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8 07 11" sheetId="1" r:id="rId1"/>
    <sheet name="12 05 11" sheetId="2" r:id="rId2"/>
    <sheet name="21 03 11 " sheetId="3" r:id="rId3"/>
    <sheet name="01 11 10" sheetId="4" r:id="rId4"/>
    <sheet name="30 09 10" sheetId="5" r:id="rId5"/>
    <sheet name="26 08 10" sheetId="6" r:id="rId6"/>
  </sheets>
  <definedNames>
    <definedName name="_xlnm.Print_Titles" localSheetId="0">'28 07 11'!$7:$7</definedName>
  </definedNames>
  <calcPr fullCalcOnLoad="1"/>
</workbook>
</file>

<file path=xl/sharedStrings.xml><?xml version="1.0" encoding="utf-8"?>
<sst xmlns="http://schemas.openxmlformats.org/spreadsheetml/2006/main" count="1404" uniqueCount="283">
  <si>
    <t>-</t>
  </si>
  <si>
    <t>Диагностика и устранение неисправностей ОС</t>
  </si>
  <si>
    <t>Прочие услуги</t>
  </si>
  <si>
    <t xml:space="preserve">Обжим коннектора (вилки) </t>
  </si>
  <si>
    <t>Установка и настройка, оптимизация работы ПО</t>
  </si>
  <si>
    <t>Перенос данных с одного носителя на другой</t>
  </si>
  <si>
    <t>Уточнения</t>
  </si>
  <si>
    <t>монитор, принтер, сканер, МФУ, камера, факс</t>
  </si>
  <si>
    <t>№ п/п</t>
  </si>
  <si>
    <t>1.1.</t>
  </si>
  <si>
    <t>1.2.</t>
  </si>
  <si>
    <t>1.3.</t>
  </si>
  <si>
    <t>1.4.</t>
  </si>
  <si>
    <t>1.5.</t>
  </si>
  <si>
    <t>1.6.</t>
  </si>
  <si>
    <t>1.7.</t>
  </si>
  <si>
    <t>1.8.</t>
  </si>
  <si>
    <t>1.10.</t>
  </si>
  <si>
    <t>1.9.</t>
  </si>
  <si>
    <t>2.</t>
  </si>
  <si>
    <t>1.</t>
  </si>
  <si>
    <t>2.1.</t>
  </si>
  <si>
    <t>2.2.</t>
  </si>
  <si>
    <t>2.3.</t>
  </si>
  <si>
    <t>3.</t>
  </si>
  <si>
    <t>3.1.</t>
  </si>
  <si>
    <t>3.2.</t>
  </si>
  <si>
    <t>4.</t>
  </si>
  <si>
    <t>4.1.</t>
  </si>
  <si>
    <t>4.2.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</si>
  <si>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</si>
  <si>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</si>
  <si>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</si>
  <si>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</si>
  <si>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</si>
  <si>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</si>
  <si>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</si>
  <si>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</si>
  <si>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</si>
  <si>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Доступ в Интернет</t>
  </si>
  <si>
    <t>Услуга</t>
  </si>
  <si>
    <t>Настройка каждого дополнительного абонентского устройства для доступа в существующую Wi-Fi сеть</t>
  </si>
  <si>
    <t>Настройка маршрутизатора для работы по Wi-Fi, подключение 1 абонентского устройства (включая маршрутизатор)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</si>
  <si>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</si>
  <si>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</si>
  <si>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</si>
  <si>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</si>
  <si>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</si>
  <si>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</si>
  <si>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</si>
  <si>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</si>
  <si>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</si>
  <si>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Только Windows.</t>
  </si>
  <si>
    <t>Outlook, Outlook Express, TheBat!, Thunderbird, Skype, ICQ, QIP, Twitter…</t>
  </si>
  <si>
    <t>2.4.</t>
  </si>
  <si>
    <t>При условии, что обрудование куплено в Компании U.net.</t>
  </si>
  <si>
    <t>Диагностика неисправного оборудования, за 1 (один) компьютер</t>
  </si>
  <si>
    <t>Тестирование жесткого диска на наличие ошибок на 1 (одном) компьютере</t>
  </si>
  <si>
    <t>Установка операционной системы с дистрибутива заказчика на 1 (одном) компьютере</t>
  </si>
  <si>
    <t>Установка обновлений для операционной системы на 1 (одном) компьютере</t>
  </si>
  <si>
    <t>Форматирование жесткого диска на 1 (одном) компьютере</t>
  </si>
  <si>
    <t>Дефрагментация жесткого диска на 1 (одном) компьютере</t>
  </si>
  <si>
    <t>Установка Архиватора с дистрибутива заказчика на 1 (одном) компьютере</t>
  </si>
  <si>
    <t>Поиск и установка драйвера для на 1 (одного) компьютера</t>
  </si>
  <si>
    <t>Подключение периферийных устройств на 1 (одном) компьютере</t>
  </si>
  <si>
    <t>Настройка маршрутизатора для работы по Wi-Fi, подключение 1 (одного) абонентского устройства</t>
  </si>
  <si>
    <t>Настройка интернет соединения (PPTP, PPPOE) на 1 (одном) компьютере</t>
  </si>
  <si>
    <t>Установка и настройка программ защиты на 1 (одном) компьютере</t>
  </si>
  <si>
    <t>Антивирусное сканирование и лечение на 1 (одном) компьютере</t>
  </si>
  <si>
    <t>Установка антивирусной программы с дистрибутива заказчика на 1 (одном) компьютере</t>
  </si>
  <si>
    <t>Услуги настройки и ремонта компьютеров (аппаратное обеспечение) на 1 (одном) компьютере</t>
  </si>
  <si>
    <t>Замена жесткого диска на 1 (одном) компьютере</t>
  </si>
  <si>
    <t>Замена жесткого диска с переносом данных и системы на 1 (одном) компьютере</t>
  </si>
  <si>
    <t>Установка процессора или системы воздушного охлаждения на 1 (одном) компьютере</t>
  </si>
  <si>
    <t>Установка/настройка привода FDD,ZIP,CD,DVD, Card-reader на 1 (одном) компьютере</t>
  </si>
  <si>
    <t>Установка/замена модулей оперативной памяти на 1 (одном) компьютере</t>
  </si>
  <si>
    <t>Установка/Замена блока питания на 1 (одном) компьютере</t>
  </si>
  <si>
    <t>FDD - дискета, ZIP,CD - дисковод, DVD - дисковод для формата DVD, Card-reader</t>
  </si>
  <si>
    <t xml:space="preserve">Сборка 1 (одного) компьютера </t>
  </si>
  <si>
    <t>Запчасти заказчика</t>
  </si>
  <si>
    <t>При предоставлении всех запчастей со стороны заказчика</t>
  </si>
  <si>
    <t>Восстановление работоспособности MS Windows на 1 компьютере</t>
  </si>
  <si>
    <t>Восстановление работоспособности MS Windows с сохранением информации на 1 (одном) компьютере</t>
  </si>
  <si>
    <t>Чистка системного блока на 1 (одном) компьютере</t>
  </si>
  <si>
    <t>Восстановление удаленных файлов (автоматизированное) на 1 (одном) компьютере</t>
  </si>
  <si>
    <t>Помощь в приобретении 1 (одного) компьютера</t>
  </si>
  <si>
    <t>Выезд специалиста по адресу клиента</t>
  </si>
  <si>
    <t>бесплатно</t>
  </si>
  <si>
    <t>Оплата за срочность (до 4 часов)</t>
  </si>
  <si>
    <t>Замена материнской платы другой модели на 1 (одном) компьютере</t>
  </si>
  <si>
    <t>Установка прочего ПО с дистрибутива заказчика (за 1 программу) на 1 (одном) компьютере</t>
  </si>
  <si>
    <t>Установка пакета Office с дистрибутива заказчика на 1 (одном) компьютере</t>
  </si>
  <si>
    <t>Настройка почтового клиента, IM услуги на 1 (одном) компьютере с дистрибутива заказчика</t>
  </si>
  <si>
    <t>Ложный вызов</t>
  </si>
  <si>
    <t>Клиент вызвал службу, но до приезда службы смог выполнить необходимые действия самостоятельно, не отменив после этого заказ.</t>
  </si>
  <si>
    <t>Настройка маршрутизатора для настройки локальной сети из нескольких компьютеров</t>
  </si>
  <si>
    <t>2.5.</t>
  </si>
  <si>
    <t>2.6.</t>
  </si>
  <si>
    <t>Настройка ресурсов сети U.net (DC++, IP TV…)</t>
  </si>
  <si>
    <t>Настраивается платно если Абонент переустанавливал ПО и соответственно "снес" данные программы.</t>
  </si>
  <si>
    <t>Стандартная процедура с помощью программного обеспечания Абонента</t>
  </si>
  <si>
    <t>6.5.</t>
  </si>
  <si>
    <t>Стоимость кабеля UTP 4*2, за 1 метр</t>
  </si>
  <si>
    <t>1.7.1.</t>
  </si>
  <si>
    <t>1.7.2.</t>
  </si>
  <si>
    <t>Установка прочего ПО с дистрибутива заказчика (за 2 программы) на 1 (одном) компьютере</t>
  </si>
  <si>
    <t>Установка прочего ПО с дистрибутива заказчика (за 3 программы) на 1 (одном) компьютере</t>
  </si>
  <si>
    <t>Установка/настройка/замена видеоадаптера/звуковой платы/сетевой платы  на 1 (одном) компьютере</t>
  </si>
  <si>
    <t>Челябинск, 40 лет Победы 33Б</t>
  </si>
  <si>
    <t>Утверждаю</t>
  </si>
  <si>
    <t>тел.: (351) 283-00-00</t>
  </si>
  <si>
    <t>сайт: www.2800000.net</t>
  </si>
  <si>
    <t>Выезд специалиста в п.Чурилово, п.Новосинеглазово, п.Кременкуль, п.Шагол и п.ЧВВАКУШ</t>
  </si>
  <si>
    <t>Стоимость с 10% скидкой, руб.</t>
  </si>
  <si>
    <t>7.</t>
  </si>
  <si>
    <t>8.</t>
  </si>
  <si>
    <t>Дополнительные услуги системного администрирования</t>
  </si>
  <si>
    <t>9.1.</t>
  </si>
  <si>
    <t>9.2.</t>
  </si>
  <si>
    <t>9.</t>
  </si>
  <si>
    <t>10.</t>
  </si>
  <si>
    <t>10.1.</t>
  </si>
  <si>
    <t>10.2.</t>
  </si>
  <si>
    <t>* Стоимость обслуживания оборудования, не вошедшего в прайс-лист, устанавливается в индивидуальном режиме.</t>
  </si>
  <si>
    <t>7.1.</t>
  </si>
  <si>
    <t>7.2.</t>
  </si>
  <si>
    <t>7.3.</t>
  </si>
  <si>
    <t>8.1.</t>
  </si>
  <si>
    <t>8.2.</t>
  </si>
  <si>
    <t>Стоимость, руб</t>
  </si>
  <si>
    <t>ПРЕЙСКУРАНТ НА ПРЕДОСТАВЛЯЕМЫЕ УСЛУГИ ДЛЯ ФИЗИЧЕСКИХ ЛИЦ</t>
  </si>
  <si>
    <t xml:space="preserve">Генеральный директор ООО "Южно-Уральская Телефонная Компания" </t>
  </si>
  <si>
    <t>____________________ С.Н.Сидоров</t>
  </si>
  <si>
    <t>Описание услуги</t>
  </si>
  <si>
    <t>Перечень работ по техническому обслуживанию</t>
  </si>
  <si>
    <t>Оговаривается после предварительного обследования.</t>
  </si>
  <si>
    <t>Консультации по телефону</t>
  </si>
  <si>
    <t>Неограниченно</t>
  </si>
  <si>
    <t>Стоимость обслуживание одного компьютера</t>
  </si>
  <si>
    <t>Стоимость обслуживания одного сервера</t>
  </si>
  <si>
    <t>Цены указаны без НДС – 18%.</t>
  </si>
  <si>
    <t>Дополнительный один внеплановый вызов специалиста</t>
  </si>
  <si>
    <t>Дополнительный один экстренный вызов специалиста</t>
  </si>
  <si>
    <t>Роутер</t>
  </si>
  <si>
    <t>ADSL-модем</t>
  </si>
  <si>
    <t>Домен</t>
  </si>
  <si>
    <t>Файловый сервер</t>
  </si>
  <si>
    <t>Сервер приложений</t>
  </si>
  <si>
    <t>Сервер терминалов</t>
  </si>
  <si>
    <t>Почтовый сервер</t>
  </si>
  <si>
    <t>Web сервер</t>
  </si>
  <si>
    <t>Шлюз</t>
  </si>
  <si>
    <t>Firewall</t>
  </si>
  <si>
    <t>Обслуживание программ на сервере</t>
  </si>
  <si>
    <t>Условия абонентского обслуживания компьютерной техники (системного администрирования)</t>
  </si>
  <si>
    <t>ПРЕЙСКУРАНТ НА ПРЕДОСТАВЛЯЕМЫЕ УСЛУГИ ДЛЯ ЮРИДИЧЕСКИХ ЛИЦ</t>
  </si>
  <si>
    <t>130 руб</t>
  </si>
  <si>
    <t>255 руб</t>
  </si>
  <si>
    <t>Обслуживание прочего оборудования*</t>
  </si>
  <si>
    <t>от 350 руб</t>
  </si>
  <si>
    <t>от 170 руб</t>
  </si>
  <si>
    <t>425 руб</t>
  </si>
  <si>
    <t>85 руб</t>
  </si>
  <si>
    <t>340 руб</t>
  </si>
  <si>
    <t>170 руб</t>
  </si>
  <si>
    <r>
      <t xml:space="preserve">Собственными силами можем установить </t>
    </r>
    <r>
      <rPr>
        <b/>
        <sz val="11"/>
        <rFont val="Times New Roman"/>
        <family val="1"/>
      </rPr>
      <t xml:space="preserve">7-ZIP </t>
    </r>
    <r>
      <rPr>
        <sz val="11"/>
        <rFont val="Times New Roman"/>
        <family val="1"/>
      </rPr>
      <t>- бесплатный ресурс, в свободном доступе в Интернете</t>
    </r>
  </si>
  <si>
    <r>
      <t xml:space="preserve">Собственными силами можем установить </t>
    </r>
    <r>
      <rPr>
        <b/>
        <sz val="11"/>
        <rFont val="Times New Roman"/>
        <family val="1"/>
      </rPr>
      <t>OpenOffice</t>
    </r>
    <r>
      <rPr>
        <sz val="11"/>
        <rFont val="Times New Roman"/>
        <family val="1"/>
      </rPr>
      <t xml:space="preserve"> - это версии, находящиеся в свободном доступе</t>
    </r>
  </si>
  <si>
    <r>
      <t xml:space="preserve">Музыкальный плеер </t>
    </r>
    <r>
      <rPr>
        <i/>
        <sz val="11"/>
        <rFont val="Times New Roman"/>
        <family val="1"/>
      </rPr>
      <t>(Media Play, Winamp…)</t>
    </r>
    <r>
      <rPr>
        <sz val="11"/>
        <rFont val="Times New Roman"/>
        <family val="1"/>
      </rPr>
      <t xml:space="preserve">, браузер </t>
    </r>
    <r>
      <rPr>
        <i/>
        <sz val="11"/>
        <rFont val="Times New Roman"/>
        <family val="1"/>
      </rPr>
      <t>(Internet Explorer, Mozila, Chrome…)</t>
    </r>
    <r>
      <rPr>
        <sz val="11"/>
        <rFont val="Times New Roman"/>
        <family val="1"/>
      </rPr>
      <t xml:space="preserve">, просмотр изображений </t>
    </r>
    <r>
      <rPr>
        <i/>
        <sz val="11"/>
        <rFont val="Times New Roman"/>
        <family val="1"/>
      </rPr>
      <t>(ACDSee, Picasa, Iphoto…), CorelDRAW, Corel Photo Paint, Adobe Photoshop, 3D Studio Max, AutoCad…</t>
    </r>
  </si>
  <si>
    <t>Цены указаны с учетом НДС - 18%.</t>
  </si>
  <si>
    <t>Сервис "Компьютерный доктор U.net"</t>
  </si>
  <si>
    <r>
      <t xml:space="preserve">Собственными силами можем установить </t>
    </r>
    <r>
      <rPr>
        <b/>
        <sz val="10"/>
        <rFont val="Arial"/>
        <family val="2"/>
      </rPr>
      <t xml:space="preserve">7-ZIP </t>
    </r>
    <r>
      <rPr>
        <sz val="10"/>
        <rFont val="Arial"/>
        <family val="2"/>
      </rPr>
      <t>- бесплатный ресурс, в свободном доступе в Интернете</t>
    </r>
  </si>
  <si>
    <r>
      <t xml:space="preserve">Собственными силами можем установить </t>
    </r>
    <r>
      <rPr>
        <b/>
        <sz val="10"/>
        <rFont val="Arial"/>
        <family val="2"/>
      </rPr>
      <t>OpenOffice</t>
    </r>
    <r>
      <rPr>
        <sz val="10"/>
        <rFont val="Arial"/>
        <family val="2"/>
      </rPr>
      <t xml:space="preserve"> - это версии, находящиеся в свободном доступе</t>
    </r>
  </si>
  <si>
    <r>
      <t xml:space="preserve">Музыкальный плеер </t>
    </r>
    <r>
      <rPr>
        <i/>
        <sz val="10"/>
        <rFont val="Arial"/>
        <family val="2"/>
      </rPr>
      <t>(Media Play, Winamp…)</t>
    </r>
    <r>
      <rPr>
        <sz val="10"/>
        <rFont val="Arial"/>
        <family val="2"/>
      </rPr>
      <t xml:space="preserve">, браузер </t>
    </r>
    <r>
      <rPr>
        <i/>
        <sz val="10"/>
        <rFont val="Arial"/>
        <family val="2"/>
      </rPr>
      <t>(Internet Explorer, Mozila, Chrome…)</t>
    </r>
    <r>
      <rPr>
        <sz val="10"/>
        <rFont val="Arial"/>
        <family val="2"/>
      </rPr>
      <t xml:space="preserve">, просмотр изображений </t>
    </r>
    <r>
      <rPr>
        <i/>
        <sz val="10"/>
        <rFont val="Arial"/>
        <family val="2"/>
      </rPr>
      <t>(ACDSee, Picasa, Iphoto…), CorelDRAW, Corel Photo Paint, Adobe Photoshop, 3D Studio Max, AutoCad…</t>
    </r>
  </si>
  <si>
    <t>Установка/замена материнской платы на 1 (одном) компьютере</t>
  </si>
  <si>
    <t>Установка/настройка видеоадаптера на 1 (одном) компьютере</t>
  </si>
  <si>
    <t>Замена видеокарты/звуковой платы/сетевой платы на 1 (одном) компьютере</t>
  </si>
  <si>
    <t>4.12.</t>
  </si>
  <si>
    <t>Установка/настройка сетевого адаптера на 1 (одном) компьютере</t>
  </si>
  <si>
    <t>4.13.</t>
  </si>
  <si>
    <t>4.14.</t>
  </si>
  <si>
    <t>Стоимость*, руб</t>
  </si>
  <si>
    <t>"30" сентября 2010 года.</t>
  </si>
  <si>
    <t>"01" ноября 2010 года.</t>
  </si>
  <si>
    <t>"26" августа 2010 года.</t>
  </si>
  <si>
    <t>Стоимость с 20% скидкой, руб.</t>
  </si>
  <si>
    <t>1.9.1.</t>
  </si>
  <si>
    <t>Поиск и установка драйвера для двух устройств</t>
  </si>
  <si>
    <t>1.9.2.</t>
  </si>
  <si>
    <t>Поиск и установка драйвера для трех и более устройств</t>
  </si>
  <si>
    <t>Комплексная оптимизация работы ПК</t>
  </si>
  <si>
    <t>1.11.</t>
  </si>
  <si>
    <t>6.6.</t>
  </si>
  <si>
    <t>Стоимость прокладки кабеля UTP 4*2, за 1 метр*</t>
  </si>
  <si>
    <t>Стоимость кабеля UTP 4*2, за 1 метр*</t>
  </si>
  <si>
    <t>Стоимость маршрутизатора для работ по Wi-Fi*</t>
  </si>
  <si>
    <t>* Скидки не распространяются.</t>
  </si>
  <si>
    <t>"21" марта 2011 года.</t>
  </si>
  <si>
    <r>
      <t xml:space="preserve">Собственными силами можем установить </t>
    </r>
    <r>
      <rPr>
        <b/>
        <sz val="12"/>
        <rFont val="Times New Roman"/>
        <family val="1"/>
      </rPr>
      <t xml:space="preserve">7-ZIP </t>
    </r>
    <r>
      <rPr>
        <sz val="12"/>
        <rFont val="Times New Roman"/>
        <family val="1"/>
      </rPr>
      <t>- бесплатный ресурс, в свободном доступе в Интернете</t>
    </r>
  </si>
  <si>
    <r>
      <t xml:space="preserve">Собственными силами можем установить </t>
    </r>
    <r>
      <rPr>
        <b/>
        <sz val="12"/>
        <rFont val="Times New Roman"/>
        <family val="1"/>
      </rPr>
      <t>OpenOffice</t>
    </r>
    <r>
      <rPr>
        <sz val="12"/>
        <rFont val="Times New Roman"/>
        <family val="1"/>
      </rPr>
      <t xml:space="preserve"> - это версии, находящиеся в свободном доступе</t>
    </r>
  </si>
  <si>
    <r>
      <t xml:space="preserve">Музыкальный плеер </t>
    </r>
    <r>
      <rPr>
        <i/>
        <sz val="12"/>
        <rFont val="Times New Roman"/>
        <family val="1"/>
      </rPr>
      <t>(Media Play, Winamp…)</t>
    </r>
    <r>
      <rPr>
        <sz val="12"/>
        <rFont val="Times New Roman"/>
        <family val="1"/>
      </rPr>
      <t xml:space="preserve">, браузер </t>
    </r>
    <r>
      <rPr>
        <i/>
        <sz val="12"/>
        <rFont val="Times New Roman"/>
        <family val="1"/>
      </rPr>
      <t>(Internet Explorer, Mozila, Chrome…)</t>
    </r>
    <r>
      <rPr>
        <sz val="12"/>
        <rFont val="Times New Roman"/>
        <family val="1"/>
      </rPr>
      <t xml:space="preserve">, просмотр изображений </t>
    </r>
    <r>
      <rPr>
        <i/>
        <sz val="12"/>
        <rFont val="Times New Roman"/>
        <family val="1"/>
      </rPr>
      <t>(ACDSee, Picasa, Iphoto…), CorelDRAW, Corel Photo Paint, Adobe Photoshop, 3D Studio Max, AutoCad…</t>
    </r>
  </si>
  <si>
    <t>Условия абонентского обслуживания компьютерной техники (для физических лиц)</t>
  </si>
  <si>
    <t>7.1.1.</t>
  </si>
  <si>
    <t>Общие условия программы (для всех тарифных планов):</t>
  </si>
  <si>
    <t>7.2.1.</t>
  </si>
  <si>
    <t>Срок программы - 1 год с момента заключения договора. Если по окончанию срока не последовало расторжения договора со стороны абонента, программа пролонгируется на один срок автоматически - еще на 1 год.</t>
  </si>
  <si>
    <t>Ежемесячная абонентская плата,</t>
  </si>
  <si>
    <t>х</t>
  </si>
  <si>
    <t>Тарифный план "Эконом" - 2 плановых выезда специалиста сервиса в рамках года с момента заключения договора</t>
  </si>
  <si>
    <t>Тарифный план "Стандарт" - 3 плановых выезда специалиста сервиса в рамках года с момента заключения договора</t>
  </si>
  <si>
    <t>7.3.1.</t>
  </si>
  <si>
    <t>7.3.2.</t>
  </si>
  <si>
    <t>7.3.3.</t>
  </si>
  <si>
    <t>7.3.4.</t>
  </si>
  <si>
    <t>7.3.5.</t>
  </si>
  <si>
    <t>8.3.</t>
  </si>
  <si>
    <t>8.4.</t>
  </si>
  <si>
    <t>8.5.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</si>
  <si>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</si>
  <si>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</si>
  <si>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</si>
  <si>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</si>
  <si>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</si>
  <si>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</si>
  <si>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</si>
  <si>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</si>
  <si>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</si>
  <si>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Абоненту по программе могут быть оказаны все услуги согласно Прейскуранту сервиса «Компьютерный доктор U.net», за исключением раздела 4 (замена деталей в компьютере), пункта 2.4, пункта 6.5.</t>
  </si>
  <si>
    <t>Если абонент расторг договор раньше срока окончания программы и при этом ему были осуществлены вызовы специалиста, он обязан возместить разницу между стоимостью оказанных ему услуг по прейскуранту и уже выплаченной абонентской платой. Если же вызовы специалиста не были осуществлены, уплаченная абонентская плата не возмещается.</t>
  </si>
  <si>
    <t>При переходе с одного ТП на другой в рамках года с момента заключения договора, договор автоматически пролонгируется на год с момента смены ТП.</t>
  </si>
  <si>
    <t>За один вызов абоненту может быть оказана только одна услуга. Если в течение одного вызова абонент желает, чтобы ему оказали еще одну или несколько услуг, то бесплатно в рамках программы ему оказывается наиболее дорогая услуга, а за остальные он должен оплатить согласно Прейскуранту по сервису «Компьютерный доктор U.net». При этом скидка по дисконтной карте по сервису «Компьютерный доктор U.net» не предоставляется.</t>
  </si>
  <si>
    <t>от 500 руб.</t>
  </si>
  <si>
    <t>от 700 руб.</t>
  </si>
  <si>
    <t>Стоимость определяется после полного технического обследования оборудования Заказчика</t>
  </si>
  <si>
    <t>Интерсвязь</t>
  </si>
  <si>
    <t>Единая городская компьютерная помощь</t>
  </si>
  <si>
    <t>Если сумма стоимости услуг ниже 500 рублей, она повышается до 500 рублей</t>
  </si>
  <si>
    <t>Перезаведение кабеля 500</t>
  </si>
  <si>
    <t>500 + 100 за каждый компьютер внутренней сети</t>
  </si>
  <si>
    <t>Цены, указанные в прайсе, действительны при работе в сервисном центре, при выезде специалиста - минимальная стоимость услуг составляет 500 руб.</t>
  </si>
  <si>
    <t>200+100 за последующ.</t>
  </si>
  <si>
    <t>стоимость установки зависит от устройства</t>
  </si>
  <si>
    <t>45 руб./м</t>
  </si>
  <si>
    <t>32 руб./1Гб</t>
  </si>
  <si>
    <t>1000-2000</t>
  </si>
  <si>
    <t>Помощь компьютерная, 2-488-041</t>
  </si>
  <si>
    <t>Единая компьютерная помощь, 22-35-666</t>
  </si>
  <si>
    <t>от 400</t>
  </si>
  <si>
    <t>компьютерная помощь, 777-11-84</t>
  </si>
  <si>
    <t>Мегатеч, 2-47-42-77</t>
  </si>
  <si>
    <t>200/300</t>
  </si>
  <si>
    <t>не устанавливают</t>
  </si>
  <si>
    <t>215-1-000</t>
  </si>
  <si>
    <t>2500 и только лицензия</t>
  </si>
  <si>
    <t>количество обращений</t>
  </si>
  <si>
    <t>300, сказал что если привезти в офис комп будет дешевле  на 100 р. примерно</t>
  </si>
  <si>
    <t>по цене не смогли соориентировать так как до этого не было подобных обращений</t>
  </si>
  <si>
    <t>не отвечают на звонки</t>
  </si>
  <si>
    <t>Если стоимость услуг, фактически оказанных специалистом сервиса, с учетом всех скидок, принятых в Компании, составила менее 500 (Пятьсот) рублей, выезд специалиста по адресу клиента оплачивается в размере 100 (Сто) рублей сверх стоимости оказанных услуг. Если стоимость фактически оказанных услуг составила составила 500 (Пятьсот) рублей и более, плата за выезд специалиста на дом к клиенту не взимается.</t>
  </si>
  <si>
    <t>"12" мая  2011 года.</t>
  </si>
  <si>
    <t>Если абонент расторг договор раньше срока окончания программы и при этом ему были осуществлены вызовы специалиста, он обязан возместить разницу между стоимостью оказанных ему услуг по прейскуранту и уже выплаченной абонентской платой. Если же вызовы специ</t>
  </si>
  <si>
    <t>За один вызов абоненту может быть оказана только одна услуга. Если в течение одного вызова абонент желает, чтобы ему оказали еще одну или несколько услуг, то бесплатно в рамках программы ему оказывается наиболее дорогая услуга, а за остальные он должен оп</t>
  </si>
  <si>
    <t>Услуга включает в себя 2 плановых вызова специалистов. Дата планового вызова обговаривается не менее чем за 2 рабочих дня, если иное не установлено договором. Возможно выполнение работ через удаленный доступ, если не требуется непосредственное присутствие</t>
  </si>
  <si>
    <r>
      <t xml:space="preserve">Собственными силами можем установить </t>
    </r>
    <r>
      <rPr>
        <b/>
        <sz val="12"/>
        <rFont val="Times New Roman"/>
        <family val="1"/>
      </rPr>
      <t xml:space="preserve">7-ZIP </t>
    </r>
    <r>
      <rPr>
        <sz val="12"/>
        <rFont val="Times New Roman"/>
        <family val="1"/>
      </rPr>
      <t>- бесплатный ресурс, в свободном доступе в Интернете.</t>
    </r>
  </si>
  <si>
    <r>
      <t xml:space="preserve">Собственными силами можем установить </t>
    </r>
    <r>
      <rPr>
        <b/>
        <sz val="12"/>
        <rFont val="Times New Roman"/>
        <family val="1"/>
      </rPr>
      <t>OpenOffice</t>
    </r>
    <r>
      <rPr>
        <sz val="12"/>
        <rFont val="Times New Roman"/>
        <family val="1"/>
      </rPr>
      <t xml:space="preserve"> - это версии, находящиеся в свободном доступе.</t>
    </r>
  </si>
  <si>
    <t>Монитор, принтер, сканер, МФУ, камера, факс.</t>
  </si>
  <si>
    <t>Стандартная процедура с помощью программного обеспечания Абонента.</t>
  </si>
  <si>
    <t>Запчасти заказчика.</t>
  </si>
  <si>
    <t>FDD - дискета, ZIP,CD - дисковод, DVD - дисковод для формата DVD, Card-reader.</t>
  </si>
  <si>
    <t>При предоставлении всех запчастей со стороны заказчика.</t>
  </si>
  <si>
    <t>Услуга включает в себя 2 плановых вызова специалистов. Дата планового вызова обговаривается не менее чем за 2 рабочих дня, если иное не установлено договором. Возможно выполнение работ через удаленный доступ, если не требуется непосредственное присутствие специалиста на месте.</t>
  </si>
  <si>
    <t>Стоимость определяется после полного технического обследования оборудования Заказчика.</t>
  </si>
  <si>
    <t>Ежемесячная абонентская плата</t>
  </si>
  <si>
    <t>Тарифный план "Эконом" - 2 плановых выезда специалиста сервиса в рамках одного года с момента заключения договора</t>
  </si>
  <si>
    <t>Тарифный план "Стандарт" - 3 плановых выезда специалиста сервиса в рамках одного года с момента заключения договора</t>
  </si>
  <si>
    <t>10.3.</t>
  </si>
  <si>
    <t>300 руб</t>
  </si>
  <si>
    <t>Стоимость определяется исходя из количества единиц МФУ: 300 руб/ед - если количество МФУ составляет более 10 единиц, 500 руб/ед - если количество МФУ составляет менее 10 единиц. Стоимость определяется после полного технического обследования оборудования Заказчика.</t>
  </si>
  <si>
    <t>Настройка МФУ</t>
  </si>
  <si>
    <t xml:space="preserve">Если стоимость услуг, фактически оказанных специалистом сервиса, с учетом всех скидок, принятых в Компании, составила менее 500 (Пятьсот) рублей, выезд специалиста по адресу клиента оплачивается в размере 100 (Сто) рублей сверх стоимости оказанных услуг. </t>
  </si>
  <si>
    <t>сайт: www.2830000.net</t>
  </si>
  <si>
    <r>
      <t xml:space="preserve">Собственными силами можем установить </t>
    </r>
    <r>
      <rPr>
        <b/>
        <sz val="12"/>
        <rFont val="Arial"/>
        <family val="2"/>
      </rPr>
      <t xml:space="preserve">7-ZIP </t>
    </r>
    <r>
      <rPr>
        <sz val="12"/>
        <rFont val="Arial"/>
        <family val="2"/>
      </rPr>
      <t>- бесплатный ресурс, в свободном доступе в Интернете.</t>
    </r>
  </si>
  <si>
    <r>
      <t xml:space="preserve">Собственными силами можем установить </t>
    </r>
    <r>
      <rPr>
        <b/>
        <sz val="12"/>
        <rFont val="Arial"/>
        <family val="2"/>
      </rPr>
      <t>OpenOffice</t>
    </r>
    <r>
      <rPr>
        <sz val="12"/>
        <rFont val="Arial"/>
        <family val="2"/>
      </rPr>
      <t xml:space="preserve"> - это версии, находящиеся в свободном доступе.</t>
    </r>
  </si>
  <si>
    <r>
      <t xml:space="preserve">Музыкальный плеер </t>
    </r>
    <r>
      <rPr>
        <i/>
        <sz val="12"/>
        <rFont val="Arial"/>
        <family val="2"/>
      </rPr>
      <t>(Media Play, Winamp…)</t>
    </r>
    <r>
      <rPr>
        <sz val="12"/>
        <rFont val="Arial"/>
        <family val="2"/>
      </rPr>
      <t xml:space="preserve">, браузер </t>
    </r>
    <r>
      <rPr>
        <i/>
        <sz val="12"/>
        <rFont val="Arial"/>
        <family val="2"/>
      </rPr>
      <t>(Internet Explorer, Mozila, Chrome…)</t>
    </r>
    <r>
      <rPr>
        <sz val="12"/>
        <rFont val="Arial"/>
        <family val="2"/>
      </rPr>
      <t xml:space="preserve">, просмотр изображений </t>
    </r>
    <r>
      <rPr>
        <i/>
        <sz val="12"/>
        <rFont val="Arial"/>
        <family val="2"/>
      </rPr>
      <t>(ACDSee, Picasa, Iphoto…), CorelDRAW, Corel Photo Paint, Adobe Photoshop, 3D Studio Max, AutoCad…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</si>
</sst>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57"/>
      <name val="Times New Roman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Arial"/>
      <family val="2"/>
    </font>
    <font>
      <b/>
      <sz val="12"/>
      <color indexed="57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6" fillId="21" borderId="10" xfId="0" applyFont="1" applyFill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3" fontId="25" fillId="0" borderId="12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3" fontId="30" fillId="0" borderId="12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4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33" fillId="0" borderId="0" xfId="0" applyFont="1" applyFill="1" applyBorder="1" applyAlignment="1">
      <alignment vertic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21" fillId="0" borderId="1" xfId="0" applyFont="1" applyBorder="1" applyAlignment="1">
      <alignment horizontal="center" wrapText="1"/>
    </xf>
    <xf numFmtId="3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32" fillId="0" borderId="0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17" fontId="34" fillId="0" borderId="15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vertical="center"/>
    </xf>
    <xf numFmtId="0" fontId="34" fillId="0" borderId="15" xfId="0" applyFont="1" applyFill="1" applyBorder="1" applyAlignment="1">
      <alignment horizontal="center" vertical="center"/>
    </xf>
    <xf numFmtId="14" fontId="34" fillId="0" borderId="15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7" fillId="22" borderId="0" xfId="0" applyFont="1" applyFill="1" applyBorder="1" applyAlignment="1">
      <alignment horizontal="center" vertical="center" wrapText="1"/>
    </xf>
    <xf numFmtId="3" fontId="37" fillId="22" borderId="0" xfId="0" applyNumberFormat="1" applyFont="1" applyFill="1" applyBorder="1" applyAlignment="1">
      <alignment horizontal="center" vertical="center" wrapText="1"/>
    </xf>
    <xf numFmtId="0" fontId="20" fillId="22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37" fillId="17" borderId="0" xfId="0" applyFont="1" applyFill="1" applyBorder="1" applyAlignment="1">
      <alignment horizontal="center" vertical="center" wrapText="1"/>
    </xf>
    <xf numFmtId="3" fontId="37" fillId="17" borderId="0" xfId="0" applyNumberFormat="1" applyFont="1" applyFill="1" applyBorder="1" applyAlignment="1">
      <alignment horizontal="center" vertical="center" wrapText="1"/>
    </xf>
    <xf numFmtId="0" fontId="37" fillId="15" borderId="0" xfId="0" applyFont="1" applyFill="1" applyBorder="1" applyAlignment="1">
      <alignment horizontal="center" vertical="center" wrapText="1"/>
    </xf>
    <xf numFmtId="3" fontId="37" fillId="15" borderId="0" xfId="0" applyNumberFormat="1" applyFont="1" applyFill="1" applyBorder="1" applyAlignment="1">
      <alignment horizontal="center" vertical="center" wrapText="1"/>
    </xf>
    <xf numFmtId="0" fontId="37" fillId="18" borderId="0" xfId="0" applyFont="1" applyFill="1" applyAlignment="1">
      <alignment horizontal="center" wrapText="1"/>
    </xf>
    <xf numFmtId="3" fontId="37" fillId="18" borderId="0" xfId="0" applyNumberFormat="1" applyFont="1" applyFill="1" applyBorder="1" applyAlignment="1">
      <alignment horizontal="center" vertical="center" wrapText="1"/>
    </xf>
    <xf numFmtId="3" fontId="37" fillId="24" borderId="0" xfId="0" applyNumberFormat="1" applyFont="1" applyFill="1" applyBorder="1" applyAlignment="1">
      <alignment horizontal="center" vertical="center" wrapText="1"/>
    </xf>
    <xf numFmtId="0" fontId="37" fillId="18" borderId="0" xfId="0" applyFont="1" applyFill="1" applyBorder="1" applyAlignment="1">
      <alignment horizontal="center" vertical="center" wrapText="1"/>
    </xf>
    <xf numFmtId="0" fontId="37" fillId="25" borderId="0" xfId="0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16" fontId="34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wrapText="1"/>
    </xf>
    <xf numFmtId="0" fontId="21" fillId="0" borderId="1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37" fillId="0" borderId="0" xfId="0" applyFont="1" applyFill="1" applyAlignment="1">
      <alignment wrapText="1"/>
    </xf>
    <xf numFmtId="0" fontId="3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0" fontId="32" fillId="0" borderId="0" xfId="0" applyFont="1" applyFill="1" applyBorder="1" applyAlignment="1">
      <alignment horizontal="right" vertical="center" wrapText="1"/>
    </xf>
    <xf numFmtId="0" fontId="22" fillId="20" borderId="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1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22" fillId="0" borderId="1" xfId="0" applyFont="1" applyBorder="1" applyAlignment="1">
      <alignment/>
    </xf>
    <xf numFmtId="0" fontId="21" fillId="0" borderId="0" xfId="0" applyFont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16" fontId="30" fillId="0" borderId="27" xfId="0" applyNumberFormat="1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17" fontId="30" fillId="0" borderId="27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center" wrapText="1"/>
    </xf>
    <xf numFmtId="3" fontId="30" fillId="0" borderId="28" xfId="0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left" vertical="center" wrapText="1"/>
    </xf>
    <xf numFmtId="14" fontId="30" fillId="0" borderId="27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41" fillId="20" borderId="24" xfId="0" applyFont="1" applyFill="1" applyBorder="1" applyAlignment="1">
      <alignment horizontal="center" vertical="center" wrapText="1"/>
    </xf>
    <xf numFmtId="0" fontId="41" fillId="20" borderId="25" xfId="0" applyFont="1" applyFill="1" applyBorder="1" applyAlignment="1">
      <alignment horizontal="center" vertical="center" wrapText="1"/>
    </xf>
    <xf numFmtId="0" fontId="41" fillId="20" borderId="26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="70" zoomScaleNormal="70" zoomScaleSheetLayoutView="70" workbookViewId="0" topLeftCell="A1">
      <pane ySplit="7" topLeftCell="BM62" activePane="bottomLeft" state="frozen"/>
      <selection pane="topLeft" activeCell="A1" sqref="A1"/>
      <selection pane="bottomLeft" activeCell="I70" sqref="I70"/>
    </sheetView>
  </sheetViews>
  <sheetFormatPr defaultColWidth="9.140625" defaultRowHeight="12.75"/>
  <cols>
    <col min="1" max="1" width="12.421875" style="174" bestFit="1" customWidth="1"/>
    <col min="2" max="2" width="66.7109375" style="185" customWidth="1"/>
    <col min="3" max="5" width="15.00390625" style="174" customWidth="1"/>
    <col min="6" max="6" width="64.7109375" style="174" customWidth="1"/>
    <col min="7" max="16384" width="9.140625" style="174" customWidth="1"/>
  </cols>
  <sheetData>
    <row r="1" spans="1:2" s="178" customFormat="1" ht="15">
      <c r="A1" s="178" t="s">
        <v>108</v>
      </c>
      <c r="B1" s="188"/>
    </row>
    <row r="2" spans="1:2" s="178" customFormat="1" ht="15">
      <c r="A2" s="178" t="s">
        <v>110</v>
      </c>
      <c r="B2" s="188"/>
    </row>
    <row r="3" spans="1:2" s="178" customFormat="1" ht="15">
      <c r="A3" s="178" t="s">
        <v>279</v>
      </c>
      <c r="B3" s="188"/>
    </row>
    <row r="4" spans="2:6" s="178" customFormat="1" ht="15">
      <c r="B4" s="188"/>
      <c r="F4" s="189"/>
    </row>
    <row r="5" spans="1:2" s="172" customFormat="1" ht="15.75">
      <c r="A5" s="172" t="s">
        <v>169</v>
      </c>
      <c r="B5" s="173"/>
    </row>
    <row r="6" s="179" customFormat="1" ht="16.5" thickBot="1">
      <c r="B6" s="183"/>
    </row>
    <row r="7" spans="1:6" s="190" customFormat="1" ht="63.75" thickBot="1">
      <c r="A7" s="191" t="s">
        <v>8</v>
      </c>
      <c r="B7" s="192" t="s">
        <v>40</v>
      </c>
      <c r="C7" s="192" t="s">
        <v>129</v>
      </c>
      <c r="D7" s="192" t="s">
        <v>113</v>
      </c>
      <c r="E7" s="192" t="s">
        <v>184</v>
      </c>
      <c r="F7" s="193" t="s">
        <v>6</v>
      </c>
    </row>
    <row r="8" spans="1:6" s="179" customFormat="1" ht="26.25" customHeight="1" thickBot="1">
      <c r="A8" s="211" t="s">
        <v>130</v>
      </c>
      <c r="B8" s="212"/>
      <c r="C8" s="212"/>
      <c r="D8" s="212"/>
      <c r="E8" s="212"/>
      <c r="F8" s="213"/>
    </row>
    <row r="9" spans="1:6" s="179" customFormat="1" ht="75">
      <c r="A9" s="217" t="s">
        <v>0</v>
      </c>
      <c r="B9" s="218" t="s">
        <v>86</v>
      </c>
      <c r="C9" s="219">
        <v>100</v>
      </c>
      <c r="D9" s="219">
        <v>100</v>
      </c>
      <c r="E9" s="219">
        <v>100</v>
      </c>
      <c r="F9" s="220" t="s">
        <v>278</v>
      </c>
    </row>
    <row r="10" spans="1:6" s="179" customFormat="1" ht="47.25">
      <c r="A10" s="194" t="s">
        <v>0</v>
      </c>
      <c r="B10" s="181" t="s">
        <v>112</v>
      </c>
      <c r="C10" s="167">
        <v>150</v>
      </c>
      <c r="D10" s="167">
        <v>150</v>
      </c>
      <c r="E10" s="167">
        <v>150</v>
      </c>
      <c r="F10" s="196" t="s">
        <v>0</v>
      </c>
    </row>
    <row r="11" spans="1:6" s="179" customFormat="1" ht="15.75">
      <c r="A11" s="194" t="s">
        <v>0</v>
      </c>
      <c r="B11" s="181" t="s">
        <v>88</v>
      </c>
      <c r="C11" s="167">
        <v>150</v>
      </c>
      <c r="D11" s="167">
        <v>150</v>
      </c>
      <c r="E11" s="167">
        <v>150</v>
      </c>
      <c r="F11" s="196" t="s">
        <v>0</v>
      </c>
    </row>
    <row r="12" spans="1:6" s="179" customFormat="1" ht="45">
      <c r="A12" s="194" t="s">
        <v>0</v>
      </c>
      <c r="B12" s="181" t="s">
        <v>93</v>
      </c>
      <c r="C12" s="167">
        <v>100</v>
      </c>
      <c r="D12" s="167">
        <v>100</v>
      </c>
      <c r="E12" s="167">
        <v>100</v>
      </c>
      <c r="F12" s="195" t="s">
        <v>94</v>
      </c>
    </row>
    <row r="13" spans="1:6" s="179" customFormat="1" ht="15.75">
      <c r="A13" s="194" t="s">
        <v>20</v>
      </c>
      <c r="B13" s="186" t="s">
        <v>4</v>
      </c>
      <c r="C13" s="187"/>
      <c r="D13" s="187"/>
      <c r="E13" s="187"/>
      <c r="F13" s="200"/>
    </row>
    <row r="14" spans="1:6" ht="30">
      <c r="A14" s="197" t="s">
        <v>9</v>
      </c>
      <c r="B14" s="182" t="s">
        <v>58</v>
      </c>
      <c r="C14" s="169">
        <v>490</v>
      </c>
      <c r="D14" s="169">
        <f aca="true" t="shared" si="0" ref="D14:D24">C14*0.9</f>
        <v>441</v>
      </c>
      <c r="E14" s="169">
        <v>392</v>
      </c>
      <c r="F14" s="195" t="s">
        <v>52</v>
      </c>
    </row>
    <row r="15" spans="1:6" ht="30">
      <c r="A15" s="198" t="s">
        <v>10</v>
      </c>
      <c r="B15" s="182" t="s">
        <v>59</v>
      </c>
      <c r="C15" s="169">
        <v>380</v>
      </c>
      <c r="D15" s="169">
        <f t="shared" si="0"/>
        <v>342</v>
      </c>
      <c r="E15" s="169">
        <v>304</v>
      </c>
      <c r="F15" s="195" t="s">
        <v>52</v>
      </c>
    </row>
    <row r="16" spans="1:6" ht="15">
      <c r="A16" s="198" t="s">
        <v>11</v>
      </c>
      <c r="B16" s="182" t="s">
        <v>60</v>
      </c>
      <c r="C16" s="169">
        <v>220</v>
      </c>
      <c r="D16" s="169">
        <f t="shared" si="0"/>
        <v>198</v>
      </c>
      <c r="E16" s="169">
        <v>176</v>
      </c>
      <c r="F16" s="195" t="s">
        <v>0</v>
      </c>
    </row>
    <row r="17" spans="1:6" ht="15">
      <c r="A17" s="198" t="s">
        <v>12</v>
      </c>
      <c r="B17" s="182" t="s">
        <v>61</v>
      </c>
      <c r="C17" s="169">
        <v>220</v>
      </c>
      <c r="D17" s="169">
        <f t="shared" si="0"/>
        <v>198</v>
      </c>
      <c r="E17" s="169">
        <v>176</v>
      </c>
      <c r="F17" s="195" t="s">
        <v>0</v>
      </c>
    </row>
    <row r="18" spans="1:6" ht="30.75">
      <c r="A18" s="198" t="s">
        <v>13</v>
      </c>
      <c r="B18" s="182" t="s">
        <v>62</v>
      </c>
      <c r="C18" s="169">
        <v>160</v>
      </c>
      <c r="D18" s="169">
        <f t="shared" si="0"/>
        <v>144</v>
      </c>
      <c r="E18" s="169">
        <v>128</v>
      </c>
      <c r="F18" s="195" t="s">
        <v>280</v>
      </c>
    </row>
    <row r="19" spans="1:6" ht="30.75">
      <c r="A19" s="198" t="s">
        <v>14</v>
      </c>
      <c r="B19" s="182" t="s">
        <v>91</v>
      </c>
      <c r="C19" s="169">
        <v>270</v>
      </c>
      <c r="D19" s="169">
        <f t="shared" si="0"/>
        <v>243</v>
      </c>
      <c r="E19" s="169">
        <v>216</v>
      </c>
      <c r="F19" s="195" t="s">
        <v>281</v>
      </c>
    </row>
    <row r="20" spans="1:6" ht="75">
      <c r="A20" s="198" t="s">
        <v>15</v>
      </c>
      <c r="B20" s="182" t="s">
        <v>90</v>
      </c>
      <c r="C20" s="169">
        <v>220</v>
      </c>
      <c r="D20" s="169">
        <f t="shared" si="0"/>
        <v>198</v>
      </c>
      <c r="E20" s="169">
        <v>176</v>
      </c>
      <c r="F20" s="195" t="s">
        <v>282</v>
      </c>
    </row>
    <row r="21" spans="1:6" ht="75">
      <c r="A21" s="198" t="s">
        <v>103</v>
      </c>
      <c r="B21" s="182" t="s">
        <v>105</v>
      </c>
      <c r="C21" s="169">
        <v>330</v>
      </c>
      <c r="D21" s="169">
        <f t="shared" si="0"/>
        <v>297</v>
      </c>
      <c r="E21" s="169">
        <v>264</v>
      </c>
      <c r="F21" s="195" t="s">
        <v>282</v>
      </c>
    </row>
    <row r="22" spans="1:6" ht="75">
      <c r="A22" s="198" t="s">
        <v>104</v>
      </c>
      <c r="B22" s="182" t="s">
        <v>106</v>
      </c>
      <c r="C22" s="169">
        <v>440</v>
      </c>
      <c r="D22" s="169">
        <f t="shared" si="0"/>
        <v>396</v>
      </c>
      <c r="E22" s="169">
        <v>352</v>
      </c>
      <c r="F22" s="195" t="s">
        <v>282</v>
      </c>
    </row>
    <row r="23" spans="1:6" ht="34.5" customHeight="1">
      <c r="A23" s="198" t="s">
        <v>16</v>
      </c>
      <c r="B23" s="182" t="s">
        <v>92</v>
      </c>
      <c r="C23" s="169">
        <v>270</v>
      </c>
      <c r="D23" s="169">
        <f t="shared" si="0"/>
        <v>243</v>
      </c>
      <c r="E23" s="169">
        <v>216</v>
      </c>
      <c r="F23" s="195" t="s">
        <v>53</v>
      </c>
    </row>
    <row r="24" spans="1:6" ht="18" customHeight="1">
      <c r="A24" s="198" t="s">
        <v>18</v>
      </c>
      <c r="B24" s="182" t="s">
        <v>63</v>
      </c>
      <c r="C24" s="169">
        <v>160</v>
      </c>
      <c r="D24" s="169">
        <f t="shared" si="0"/>
        <v>144</v>
      </c>
      <c r="E24" s="169">
        <v>128</v>
      </c>
      <c r="F24" s="195"/>
    </row>
    <row r="25" spans="1:6" ht="18" customHeight="1">
      <c r="A25" s="198" t="s">
        <v>185</v>
      </c>
      <c r="B25" s="182" t="s">
        <v>186</v>
      </c>
      <c r="C25" s="168">
        <v>270</v>
      </c>
      <c r="D25" s="168">
        <v>243</v>
      </c>
      <c r="E25" s="169">
        <v>216</v>
      </c>
      <c r="F25" s="195"/>
    </row>
    <row r="26" spans="1:6" ht="18" customHeight="1">
      <c r="A26" s="198" t="s">
        <v>187</v>
      </c>
      <c r="B26" s="182" t="s">
        <v>188</v>
      </c>
      <c r="C26" s="168">
        <v>400</v>
      </c>
      <c r="D26" s="168">
        <v>360</v>
      </c>
      <c r="E26" s="169">
        <v>320</v>
      </c>
      <c r="F26" s="195"/>
    </row>
    <row r="27" spans="1:6" ht="18" customHeight="1">
      <c r="A27" s="199" t="s">
        <v>17</v>
      </c>
      <c r="B27" s="182" t="s">
        <v>64</v>
      </c>
      <c r="C27" s="169">
        <v>220</v>
      </c>
      <c r="D27" s="169">
        <f>C27*0.9</f>
        <v>198</v>
      </c>
      <c r="E27" s="169">
        <v>176</v>
      </c>
      <c r="F27" s="195" t="s">
        <v>264</v>
      </c>
    </row>
    <row r="28" spans="1:6" ht="18" customHeight="1">
      <c r="A28" s="199" t="s">
        <v>190</v>
      </c>
      <c r="B28" s="182" t="s">
        <v>189</v>
      </c>
      <c r="C28" s="168">
        <v>500</v>
      </c>
      <c r="D28" s="168">
        <v>450</v>
      </c>
      <c r="E28" s="169">
        <v>400</v>
      </c>
      <c r="F28" s="195"/>
    </row>
    <row r="29" spans="1:6" ht="15.75">
      <c r="A29" s="194" t="s">
        <v>19</v>
      </c>
      <c r="B29" s="186" t="s">
        <v>39</v>
      </c>
      <c r="C29" s="187"/>
      <c r="D29" s="187"/>
      <c r="E29" s="187"/>
      <c r="F29" s="200"/>
    </row>
    <row r="30" spans="1:6" ht="30.75" customHeight="1">
      <c r="A30" s="198" t="s">
        <v>21</v>
      </c>
      <c r="B30" s="182" t="s">
        <v>95</v>
      </c>
      <c r="C30" s="169">
        <v>1100</v>
      </c>
      <c r="D30" s="169">
        <f>C30*0.9</f>
        <v>990</v>
      </c>
      <c r="E30" s="169">
        <v>880</v>
      </c>
      <c r="F30" s="195" t="s">
        <v>0</v>
      </c>
    </row>
    <row r="31" spans="1:6" ht="30">
      <c r="A31" s="198" t="s">
        <v>22</v>
      </c>
      <c r="B31" s="182" t="s">
        <v>65</v>
      </c>
      <c r="C31" s="169">
        <v>600</v>
      </c>
      <c r="D31" s="169">
        <v>600</v>
      </c>
      <c r="E31" s="169">
        <v>480</v>
      </c>
      <c r="F31" s="195" t="s">
        <v>55</v>
      </c>
    </row>
    <row r="32" spans="1:6" ht="30">
      <c r="A32" s="198" t="s">
        <v>23</v>
      </c>
      <c r="B32" s="182" t="s">
        <v>41</v>
      </c>
      <c r="C32" s="169">
        <v>270</v>
      </c>
      <c r="D32" s="169">
        <f>C32*0.9</f>
        <v>243</v>
      </c>
      <c r="E32" s="169">
        <v>216</v>
      </c>
      <c r="F32" s="195" t="s">
        <v>0</v>
      </c>
    </row>
    <row r="33" spans="1:6" ht="15">
      <c r="A33" s="198" t="s">
        <v>54</v>
      </c>
      <c r="B33" s="182" t="s">
        <v>194</v>
      </c>
      <c r="C33" s="168">
        <v>2200</v>
      </c>
      <c r="D33" s="168">
        <v>2200</v>
      </c>
      <c r="E33" s="168">
        <v>2200</v>
      </c>
      <c r="F33" s="195" t="s">
        <v>0</v>
      </c>
    </row>
    <row r="34" spans="1:6" ht="30">
      <c r="A34" s="198" t="s">
        <v>96</v>
      </c>
      <c r="B34" s="182" t="s">
        <v>66</v>
      </c>
      <c r="C34" s="169">
        <v>160</v>
      </c>
      <c r="D34" s="169">
        <f>C34*0.9</f>
        <v>144</v>
      </c>
      <c r="E34" s="169">
        <v>128</v>
      </c>
      <c r="F34" s="195" t="s">
        <v>0</v>
      </c>
    </row>
    <row r="35" spans="1:6" ht="30">
      <c r="A35" s="198" t="s">
        <v>97</v>
      </c>
      <c r="B35" s="182" t="s">
        <v>98</v>
      </c>
      <c r="C35" s="169">
        <v>160</v>
      </c>
      <c r="D35" s="169">
        <f>C35*0.9</f>
        <v>144</v>
      </c>
      <c r="E35" s="169">
        <v>128</v>
      </c>
      <c r="F35" s="195" t="s">
        <v>99</v>
      </c>
    </row>
    <row r="36" spans="1:6" ht="15.75">
      <c r="A36" s="194" t="s">
        <v>24</v>
      </c>
      <c r="B36" s="186" t="s">
        <v>67</v>
      </c>
      <c r="C36" s="187"/>
      <c r="D36" s="187"/>
      <c r="E36" s="187"/>
      <c r="F36" s="200"/>
    </row>
    <row r="37" spans="1:6" ht="30">
      <c r="A37" s="198" t="s">
        <v>25</v>
      </c>
      <c r="B37" s="182" t="s">
        <v>68</v>
      </c>
      <c r="C37" s="169">
        <v>440</v>
      </c>
      <c r="D37" s="169">
        <f>C37*0.9</f>
        <v>396</v>
      </c>
      <c r="E37" s="169">
        <v>352</v>
      </c>
      <c r="F37" s="195" t="s">
        <v>265</v>
      </c>
    </row>
    <row r="38" spans="1:6" ht="30">
      <c r="A38" s="198" t="s">
        <v>26</v>
      </c>
      <c r="B38" s="182" t="s">
        <v>69</v>
      </c>
      <c r="C38" s="169">
        <v>220</v>
      </c>
      <c r="D38" s="169">
        <f>C38*0.9</f>
        <v>198</v>
      </c>
      <c r="E38" s="169">
        <v>176</v>
      </c>
      <c r="F38" s="195" t="s">
        <v>0</v>
      </c>
    </row>
    <row r="39" spans="1:6" ht="15.75">
      <c r="A39" s="194" t="s">
        <v>27</v>
      </c>
      <c r="B39" s="186" t="s">
        <v>70</v>
      </c>
      <c r="C39" s="187"/>
      <c r="D39" s="187"/>
      <c r="E39" s="187"/>
      <c r="F39" s="200"/>
    </row>
    <row r="40" spans="1:6" ht="21" customHeight="1">
      <c r="A40" s="198" t="s">
        <v>28</v>
      </c>
      <c r="B40" s="182" t="s">
        <v>56</v>
      </c>
      <c r="C40" s="169">
        <v>270</v>
      </c>
      <c r="D40" s="169">
        <f aca="true" t="shared" si="1" ref="D40:D50">C40*0.9</f>
        <v>243</v>
      </c>
      <c r="E40" s="169">
        <v>216</v>
      </c>
      <c r="F40" s="195" t="s">
        <v>0</v>
      </c>
    </row>
    <row r="41" spans="1:6" ht="30">
      <c r="A41" s="198" t="s">
        <v>29</v>
      </c>
      <c r="B41" s="182" t="s">
        <v>57</v>
      </c>
      <c r="C41" s="169">
        <v>490</v>
      </c>
      <c r="D41" s="169">
        <f t="shared" si="1"/>
        <v>441</v>
      </c>
      <c r="E41" s="169">
        <v>392</v>
      </c>
      <c r="F41" s="195" t="s">
        <v>0</v>
      </c>
    </row>
    <row r="42" spans="1:6" ht="30">
      <c r="A42" s="198" t="s">
        <v>43</v>
      </c>
      <c r="B42" s="182" t="s">
        <v>89</v>
      </c>
      <c r="C42" s="169">
        <v>710</v>
      </c>
      <c r="D42" s="169">
        <f t="shared" si="1"/>
        <v>639</v>
      </c>
      <c r="E42" s="169">
        <v>568</v>
      </c>
      <c r="F42" s="195" t="s">
        <v>266</v>
      </c>
    </row>
    <row r="43" spans="1:6" ht="15">
      <c r="A43" s="198" t="s">
        <v>44</v>
      </c>
      <c r="B43" s="182" t="s">
        <v>71</v>
      </c>
      <c r="C43" s="169">
        <v>110</v>
      </c>
      <c r="D43" s="169">
        <f t="shared" si="1"/>
        <v>99</v>
      </c>
      <c r="E43" s="169">
        <v>88</v>
      </c>
      <c r="F43" s="195" t="s">
        <v>266</v>
      </c>
    </row>
    <row r="44" spans="1:6" ht="30">
      <c r="A44" s="198" t="s">
        <v>45</v>
      </c>
      <c r="B44" s="182" t="s">
        <v>72</v>
      </c>
      <c r="C44" s="169">
        <v>710</v>
      </c>
      <c r="D44" s="169">
        <f t="shared" si="1"/>
        <v>639</v>
      </c>
      <c r="E44" s="169">
        <v>568</v>
      </c>
      <c r="F44" s="195" t="s">
        <v>266</v>
      </c>
    </row>
    <row r="45" spans="1:6" ht="30">
      <c r="A45" s="198" t="s">
        <v>46</v>
      </c>
      <c r="B45" s="182" t="s">
        <v>73</v>
      </c>
      <c r="C45" s="169">
        <v>270</v>
      </c>
      <c r="D45" s="169">
        <f t="shared" si="1"/>
        <v>243</v>
      </c>
      <c r="E45" s="169">
        <v>216</v>
      </c>
      <c r="F45" s="195" t="s">
        <v>266</v>
      </c>
    </row>
    <row r="46" spans="1:6" ht="30">
      <c r="A46" s="198" t="s">
        <v>47</v>
      </c>
      <c r="B46" s="182" t="s">
        <v>74</v>
      </c>
      <c r="C46" s="169">
        <v>270</v>
      </c>
      <c r="D46" s="169">
        <f t="shared" si="1"/>
        <v>243</v>
      </c>
      <c r="E46" s="169">
        <v>216</v>
      </c>
      <c r="F46" s="195" t="s">
        <v>267</v>
      </c>
    </row>
    <row r="47" spans="1:6" ht="30">
      <c r="A47" s="198" t="s">
        <v>48</v>
      </c>
      <c r="B47" s="182" t="s">
        <v>75</v>
      </c>
      <c r="C47" s="169">
        <v>220</v>
      </c>
      <c r="D47" s="169">
        <f t="shared" si="1"/>
        <v>198</v>
      </c>
      <c r="E47" s="169">
        <v>176</v>
      </c>
      <c r="F47" s="195" t="s">
        <v>266</v>
      </c>
    </row>
    <row r="48" spans="1:6" ht="30">
      <c r="A48" s="198" t="s">
        <v>49</v>
      </c>
      <c r="B48" s="182" t="s">
        <v>107</v>
      </c>
      <c r="C48" s="169">
        <v>220</v>
      </c>
      <c r="D48" s="169">
        <f t="shared" si="1"/>
        <v>198</v>
      </c>
      <c r="E48" s="169">
        <v>176</v>
      </c>
      <c r="F48" s="195" t="s">
        <v>266</v>
      </c>
    </row>
    <row r="49" spans="1:6" ht="15">
      <c r="A49" s="199" t="s">
        <v>50</v>
      </c>
      <c r="B49" s="182" t="s">
        <v>76</v>
      </c>
      <c r="C49" s="169">
        <v>270</v>
      </c>
      <c r="D49" s="169">
        <f t="shared" si="1"/>
        <v>243</v>
      </c>
      <c r="E49" s="169">
        <v>216</v>
      </c>
      <c r="F49" s="195" t="s">
        <v>266</v>
      </c>
    </row>
    <row r="50" spans="1:6" ht="30">
      <c r="A50" s="198" t="s">
        <v>51</v>
      </c>
      <c r="B50" s="182" t="s">
        <v>78</v>
      </c>
      <c r="C50" s="169">
        <v>820</v>
      </c>
      <c r="D50" s="169">
        <f t="shared" si="1"/>
        <v>738</v>
      </c>
      <c r="E50" s="169">
        <v>656</v>
      </c>
      <c r="F50" s="195" t="s">
        <v>268</v>
      </c>
    </row>
    <row r="51" spans="1:6" ht="15.75">
      <c r="A51" s="194" t="s">
        <v>30</v>
      </c>
      <c r="B51" s="186" t="s">
        <v>1</v>
      </c>
      <c r="C51" s="187"/>
      <c r="D51" s="187"/>
      <c r="E51" s="187"/>
      <c r="F51" s="200"/>
    </row>
    <row r="52" spans="1:6" ht="15">
      <c r="A52" s="198" t="s">
        <v>31</v>
      </c>
      <c r="B52" s="182" t="s">
        <v>5</v>
      </c>
      <c r="C52" s="169">
        <v>440</v>
      </c>
      <c r="D52" s="169">
        <f>C52*0.9</f>
        <v>396</v>
      </c>
      <c r="E52" s="169">
        <v>352</v>
      </c>
      <c r="F52" s="195" t="s">
        <v>0</v>
      </c>
    </row>
    <row r="53" spans="1:6" ht="30">
      <c r="A53" s="198" t="s">
        <v>32</v>
      </c>
      <c r="B53" s="182" t="s">
        <v>81</v>
      </c>
      <c r="C53" s="169">
        <v>600</v>
      </c>
      <c r="D53" s="169">
        <f>C53*0.9</f>
        <v>540</v>
      </c>
      <c r="E53" s="169">
        <v>480</v>
      </c>
      <c r="F53" s="195" t="s">
        <v>0</v>
      </c>
    </row>
    <row r="54" spans="1:6" ht="30">
      <c r="A54" s="198" t="s">
        <v>33</v>
      </c>
      <c r="B54" s="182" t="s">
        <v>82</v>
      </c>
      <c r="C54" s="169">
        <v>1100</v>
      </c>
      <c r="D54" s="169">
        <f>C54*0.9</f>
        <v>990</v>
      </c>
      <c r="E54" s="169">
        <v>880</v>
      </c>
      <c r="F54" s="195" t="s">
        <v>0</v>
      </c>
    </row>
    <row r="55" spans="1:6" ht="15.75">
      <c r="A55" s="194" t="s">
        <v>34</v>
      </c>
      <c r="B55" s="186" t="s">
        <v>2</v>
      </c>
      <c r="C55" s="187"/>
      <c r="D55" s="187"/>
      <c r="E55" s="187"/>
      <c r="F55" s="200"/>
    </row>
    <row r="56" spans="1:6" ht="15">
      <c r="A56" s="198" t="s">
        <v>35</v>
      </c>
      <c r="B56" s="182" t="s">
        <v>83</v>
      </c>
      <c r="C56" s="169">
        <v>220</v>
      </c>
      <c r="D56" s="169">
        <f>C56*0.9</f>
        <v>198</v>
      </c>
      <c r="E56" s="169">
        <v>176</v>
      </c>
      <c r="F56" s="195" t="s">
        <v>0</v>
      </c>
    </row>
    <row r="57" spans="1:6" ht="30">
      <c r="A57" s="198" t="s">
        <v>36</v>
      </c>
      <c r="B57" s="182" t="s">
        <v>84</v>
      </c>
      <c r="C57" s="169">
        <v>600</v>
      </c>
      <c r="D57" s="169">
        <f>C57*0.9</f>
        <v>540</v>
      </c>
      <c r="E57" s="169">
        <v>480</v>
      </c>
      <c r="F57" s="195" t="s">
        <v>0</v>
      </c>
    </row>
    <row r="58" spans="1:6" ht="15">
      <c r="A58" s="198" t="s">
        <v>37</v>
      </c>
      <c r="B58" s="182" t="s">
        <v>3</v>
      </c>
      <c r="C58" s="169">
        <v>110</v>
      </c>
      <c r="D58" s="169">
        <f>C58*0.9</f>
        <v>99</v>
      </c>
      <c r="E58" s="169">
        <v>88</v>
      </c>
      <c r="F58" s="195" t="s">
        <v>0</v>
      </c>
    </row>
    <row r="59" spans="1:6" ht="15">
      <c r="A59" s="198" t="s">
        <v>38</v>
      </c>
      <c r="B59" s="182" t="s">
        <v>85</v>
      </c>
      <c r="C59" s="169">
        <v>380</v>
      </c>
      <c r="D59" s="169">
        <f>C59*0.9</f>
        <v>342</v>
      </c>
      <c r="E59" s="169">
        <v>304</v>
      </c>
      <c r="F59" s="195" t="s">
        <v>0</v>
      </c>
    </row>
    <row r="60" spans="1:6" ht="15">
      <c r="A60" s="198" t="s">
        <v>101</v>
      </c>
      <c r="B60" s="182" t="s">
        <v>193</v>
      </c>
      <c r="C60" s="168">
        <v>10</v>
      </c>
      <c r="D60" s="169">
        <v>10</v>
      </c>
      <c r="E60" s="169">
        <v>10</v>
      </c>
      <c r="F60" s="195" t="s">
        <v>0</v>
      </c>
    </row>
    <row r="61" spans="1:6" ht="15">
      <c r="A61" s="198" t="s">
        <v>191</v>
      </c>
      <c r="B61" s="182" t="s">
        <v>192</v>
      </c>
      <c r="C61" s="168">
        <v>20</v>
      </c>
      <c r="D61" s="168">
        <v>20</v>
      </c>
      <c r="E61" s="168">
        <v>20</v>
      </c>
      <c r="F61" s="195" t="s">
        <v>0</v>
      </c>
    </row>
    <row r="62" spans="1:6" s="179" customFormat="1" ht="15.75">
      <c r="A62" s="194" t="s">
        <v>114</v>
      </c>
      <c r="B62" s="186" t="s">
        <v>200</v>
      </c>
      <c r="C62" s="187"/>
      <c r="D62" s="187"/>
      <c r="E62" s="187"/>
      <c r="F62" s="200"/>
    </row>
    <row r="63" spans="1:6" s="179" customFormat="1" ht="15.75">
      <c r="A63" s="194" t="s">
        <v>124</v>
      </c>
      <c r="B63" s="186" t="s">
        <v>272</v>
      </c>
      <c r="C63" s="187"/>
      <c r="D63" s="187"/>
      <c r="E63" s="187"/>
      <c r="F63" s="200"/>
    </row>
    <row r="64" spans="1:6" s="179" customFormat="1" ht="15.75">
      <c r="A64" s="198" t="s">
        <v>201</v>
      </c>
      <c r="B64" s="182" t="s">
        <v>271</v>
      </c>
      <c r="C64" s="168">
        <v>69</v>
      </c>
      <c r="D64" s="168" t="s">
        <v>206</v>
      </c>
      <c r="E64" s="169" t="s">
        <v>206</v>
      </c>
      <c r="F64" s="201" t="s">
        <v>0</v>
      </c>
    </row>
    <row r="65" spans="1:6" s="179" customFormat="1" ht="15.75">
      <c r="A65" s="194" t="s">
        <v>125</v>
      </c>
      <c r="B65" s="186" t="s">
        <v>273</v>
      </c>
      <c r="C65" s="187"/>
      <c r="D65" s="187"/>
      <c r="E65" s="187"/>
      <c r="F65" s="200"/>
    </row>
    <row r="66" spans="1:6" ht="15">
      <c r="A66" s="198" t="s">
        <v>203</v>
      </c>
      <c r="B66" s="182" t="s">
        <v>271</v>
      </c>
      <c r="C66" s="170">
        <v>99</v>
      </c>
      <c r="D66" s="168" t="s">
        <v>206</v>
      </c>
      <c r="E66" s="169" t="s">
        <v>206</v>
      </c>
      <c r="F66" s="201" t="s">
        <v>0</v>
      </c>
    </row>
    <row r="67" spans="1:6" s="179" customFormat="1" ht="15.75">
      <c r="A67" s="194" t="s">
        <v>126</v>
      </c>
      <c r="B67" s="186" t="s">
        <v>202</v>
      </c>
      <c r="C67" s="187"/>
      <c r="D67" s="187"/>
      <c r="E67" s="187"/>
      <c r="F67" s="200"/>
    </row>
    <row r="68" spans="1:6" ht="33.75" customHeight="1">
      <c r="A68" s="198" t="s">
        <v>209</v>
      </c>
      <c r="B68" s="171" t="s">
        <v>204</v>
      </c>
      <c r="C68" s="171"/>
      <c r="D68" s="171"/>
      <c r="E68" s="171"/>
      <c r="F68" s="202"/>
    </row>
    <row r="69" spans="1:6" ht="48" customHeight="1">
      <c r="A69" s="203" t="s">
        <v>210</v>
      </c>
      <c r="B69" s="171" t="s">
        <v>259</v>
      </c>
      <c r="C69" s="171"/>
      <c r="D69" s="171"/>
      <c r="E69" s="171"/>
      <c r="F69" s="202"/>
    </row>
    <row r="70" spans="1:6" ht="48" customHeight="1">
      <c r="A70" s="198" t="s">
        <v>211</v>
      </c>
      <c r="B70" s="171" t="s">
        <v>260</v>
      </c>
      <c r="C70" s="171"/>
      <c r="D70" s="171"/>
      <c r="E70" s="171"/>
      <c r="F70" s="202"/>
    </row>
    <row r="71" spans="1:6" ht="39.75" customHeight="1">
      <c r="A71" s="198" t="s">
        <v>212</v>
      </c>
      <c r="B71" s="171" t="s">
        <v>226</v>
      </c>
      <c r="C71" s="171"/>
      <c r="D71" s="171"/>
      <c r="E71" s="171"/>
      <c r="F71" s="202"/>
    </row>
    <row r="72" spans="1:6" ht="15.75" thickBot="1">
      <c r="A72" s="206" t="s">
        <v>213</v>
      </c>
      <c r="B72" s="221" t="s">
        <v>228</v>
      </c>
      <c r="C72" s="222"/>
      <c r="D72" s="222"/>
      <c r="E72" s="222"/>
      <c r="F72" s="223"/>
    </row>
    <row r="73" spans="1:5" ht="15.75">
      <c r="A73" s="172" t="s">
        <v>168</v>
      </c>
      <c r="B73" s="183"/>
      <c r="D73" s="175"/>
      <c r="E73" s="175"/>
    </row>
    <row r="74" spans="1:5" ht="16.5" thickBot="1">
      <c r="A74" s="172" t="s">
        <v>195</v>
      </c>
      <c r="B74" s="183"/>
      <c r="D74" s="175"/>
      <c r="E74" s="175"/>
    </row>
    <row r="75" spans="1:6" ht="28.5" customHeight="1" thickBot="1">
      <c r="A75" s="211" t="s">
        <v>155</v>
      </c>
      <c r="B75" s="212"/>
      <c r="C75" s="212"/>
      <c r="D75" s="212"/>
      <c r="E75" s="212"/>
      <c r="F75" s="213"/>
    </row>
    <row r="76" spans="1:6" ht="15.75">
      <c r="A76" s="210" t="s">
        <v>115</v>
      </c>
      <c r="B76" s="214" t="s">
        <v>154</v>
      </c>
      <c r="C76" s="215"/>
      <c r="D76" s="215"/>
      <c r="E76" s="215"/>
      <c r="F76" s="216"/>
    </row>
    <row r="77" spans="1:6" ht="53.25" customHeight="1">
      <c r="A77" s="198" t="s">
        <v>127</v>
      </c>
      <c r="B77" s="182" t="s">
        <v>133</v>
      </c>
      <c r="C77" s="176" t="s">
        <v>261</v>
      </c>
      <c r="D77" s="177"/>
      <c r="E77" s="177"/>
      <c r="F77" s="204"/>
    </row>
    <row r="78" spans="1:6" ht="15">
      <c r="A78" s="198" t="s">
        <v>128</v>
      </c>
      <c r="B78" s="182" t="s">
        <v>134</v>
      </c>
      <c r="C78" s="176" t="s">
        <v>135</v>
      </c>
      <c r="D78" s="177"/>
      <c r="E78" s="177"/>
      <c r="F78" s="204"/>
    </row>
    <row r="79" spans="1:6" ht="15">
      <c r="A79" s="198" t="s">
        <v>214</v>
      </c>
      <c r="B79" s="182" t="s">
        <v>136</v>
      </c>
      <c r="C79" s="176" t="s">
        <v>137</v>
      </c>
      <c r="D79" s="177"/>
      <c r="E79" s="177"/>
      <c r="F79" s="204"/>
    </row>
    <row r="80" spans="1:6" ht="30">
      <c r="A80" s="198" t="s">
        <v>215</v>
      </c>
      <c r="B80" s="182" t="s">
        <v>138</v>
      </c>
      <c r="C80" s="168" t="s">
        <v>230</v>
      </c>
      <c r="D80" s="168" t="s">
        <v>206</v>
      </c>
      <c r="E80" s="168" t="s">
        <v>206</v>
      </c>
      <c r="F80" s="205" t="s">
        <v>270</v>
      </c>
    </row>
    <row r="81" spans="1:6" ht="30">
      <c r="A81" s="198" t="s">
        <v>216</v>
      </c>
      <c r="B81" s="182" t="s">
        <v>139</v>
      </c>
      <c r="C81" s="168" t="s">
        <v>231</v>
      </c>
      <c r="D81" s="168" t="s">
        <v>206</v>
      </c>
      <c r="E81" s="168" t="s">
        <v>206</v>
      </c>
      <c r="F81" s="205" t="s">
        <v>270</v>
      </c>
    </row>
    <row r="82" spans="1:6" ht="15.75">
      <c r="A82" s="194" t="s">
        <v>119</v>
      </c>
      <c r="B82" s="186" t="s">
        <v>116</v>
      </c>
      <c r="C82" s="187"/>
      <c r="D82" s="187"/>
      <c r="E82" s="187"/>
      <c r="F82" s="200"/>
    </row>
    <row r="83" spans="1:6" ht="15">
      <c r="A83" s="198" t="s">
        <v>117</v>
      </c>
      <c r="B83" s="182" t="s">
        <v>141</v>
      </c>
      <c r="C83" s="168" t="s">
        <v>156</v>
      </c>
      <c r="D83" s="168" t="s">
        <v>206</v>
      </c>
      <c r="E83" s="168" t="s">
        <v>206</v>
      </c>
      <c r="F83" s="195" t="s">
        <v>0</v>
      </c>
    </row>
    <row r="84" spans="1:6" ht="15">
      <c r="A84" s="198" t="s">
        <v>118</v>
      </c>
      <c r="B84" s="182" t="s">
        <v>142</v>
      </c>
      <c r="C84" s="168" t="s">
        <v>157</v>
      </c>
      <c r="D84" s="168" t="s">
        <v>206</v>
      </c>
      <c r="E84" s="168" t="s">
        <v>206</v>
      </c>
      <c r="F84" s="195" t="s">
        <v>0</v>
      </c>
    </row>
    <row r="85" spans="1:6" ht="15.75">
      <c r="A85" s="194" t="s">
        <v>120</v>
      </c>
      <c r="B85" s="186" t="s">
        <v>158</v>
      </c>
      <c r="C85" s="187"/>
      <c r="D85" s="187"/>
      <c r="E85" s="187"/>
      <c r="F85" s="200"/>
    </row>
    <row r="86" spans="1:6" ht="30">
      <c r="A86" s="198" t="s">
        <v>121</v>
      </c>
      <c r="B86" s="182" t="s">
        <v>143</v>
      </c>
      <c r="C86" s="168" t="s">
        <v>159</v>
      </c>
      <c r="D86" s="168" t="s">
        <v>206</v>
      </c>
      <c r="E86" s="168" t="s">
        <v>206</v>
      </c>
      <c r="F86" s="205" t="s">
        <v>270</v>
      </c>
    </row>
    <row r="87" spans="1:6" ht="30">
      <c r="A87" s="198" t="s">
        <v>122</v>
      </c>
      <c r="B87" s="182" t="s">
        <v>144</v>
      </c>
      <c r="C87" s="168" t="s">
        <v>160</v>
      </c>
      <c r="D87" s="168" t="s">
        <v>206</v>
      </c>
      <c r="E87" s="168" t="s">
        <v>206</v>
      </c>
      <c r="F87" s="205" t="s">
        <v>270</v>
      </c>
    </row>
    <row r="88" spans="1:6" ht="75">
      <c r="A88" s="198" t="s">
        <v>274</v>
      </c>
      <c r="B88" s="182" t="s">
        <v>277</v>
      </c>
      <c r="C88" s="168" t="s">
        <v>275</v>
      </c>
      <c r="D88" s="168" t="s">
        <v>206</v>
      </c>
      <c r="E88" s="168" t="s">
        <v>206</v>
      </c>
      <c r="F88" s="205" t="s">
        <v>276</v>
      </c>
    </row>
    <row r="89" spans="1:6" ht="15.75">
      <c r="A89" s="194" t="s">
        <v>217</v>
      </c>
      <c r="B89" s="186" t="s">
        <v>153</v>
      </c>
      <c r="C89" s="187"/>
      <c r="D89" s="187"/>
      <c r="E89" s="187"/>
      <c r="F89" s="200"/>
    </row>
    <row r="90" spans="1:6" ht="15">
      <c r="A90" s="198" t="s">
        <v>218</v>
      </c>
      <c r="B90" s="182" t="s">
        <v>145</v>
      </c>
      <c r="C90" s="168" t="s">
        <v>161</v>
      </c>
      <c r="D90" s="168" t="s">
        <v>206</v>
      </c>
      <c r="E90" s="168" t="s">
        <v>206</v>
      </c>
      <c r="F90" s="195" t="s">
        <v>0</v>
      </c>
    </row>
    <row r="91" spans="1:6" ht="15">
      <c r="A91" s="198" t="s">
        <v>219</v>
      </c>
      <c r="B91" s="182" t="s">
        <v>146</v>
      </c>
      <c r="C91" s="168" t="s">
        <v>162</v>
      </c>
      <c r="D91" s="168" t="s">
        <v>206</v>
      </c>
      <c r="E91" s="168" t="s">
        <v>206</v>
      </c>
      <c r="F91" s="195" t="s">
        <v>0</v>
      </c>
    </row>
    <row r="92" spans="1:6" ht="15">
      <c r="A92" s="198" t="s">
        <v>220</v>
      </c>
      <c r="B92" s="182" t="s">
        <v>147</v>
      </c>
      <c r="C92" s="168" t="s">
        <v>163</v>
      </c>
      <c r="D92" s="168" t="s">
        <v>206</v>
      </c>
      <c r="E92" s="168" t="s">
        <v>206</v>
      </c>
      <c r="F92" s="195" t="s">
        <v>0</v>
      </c>
    </row>
    <row r="93" spans="1:6" ht="15">
      <c r="A93" s="198" t="s">
        <v>221</v>
      </c>
      <c r="B93" s="182" t="s">
        <v>148</v>
      </c>
      <c r="C93" s="168" t="s">
        <v>161</v>
      </c>
      <c r="D93" s="168" t="s">
        <v>206</v>
      </c>
      <c r="E93" s="168" t="s">
        <v>206</v>
      </c>
      <c r="F93" s="195" t="s">
        <v>0</v>
      </c>
    </row>
    <row r="94" spans="1:6" ht="15">
      <c r="A94" s="198" t="s">
        <v>222</v>
      </c>
      <c r="B94" s="182" t="s">
        <v>149</v>
      </c>
      <c r="C94" s="168" t="s">
        <v>163</v>
      </c>
      <c r="D94" s="168" t="s">
        <v>206</v>
      </c>
      <c r="E94" s="168" t="s">
        <v>206</v>
      </c>
      <c r="F94" s="195" t="s">
        <v>0</v>
      </c>
    </row>
    <row r="95" spans="1:6" ht="15">
      <c r="A95" s="198" t="s">
        <v>223</v>
      </c>
      <c r="B95" s="182" t="s">
        <v>150</v>
      </c>
      <c r="C95" s="168" t="s">
        <v>164</v>
      </c>
      <c r="D95" s="168" t="s">
        <v>206</v>
      </c>
      <c r="E95" s="168" t="s">
        <v>206</v>
      </c>
      <c r="F95" s="195" t="s">
        <v>0</v>
      </c>
    </row>
    <row r="96" spans="1:6" ht="15">
      <c r="A96" s="198" t="s">
        <v>224</v>
      </c>
      <c r="B96" s="182" t="s">
        <v>151</v>
      </c>
      <c r="C96" s="168" t="s">
        <v>162</v>
      </c>
      <c r="D96" s="168" t="s">
        <v>206</v>
      </c>
      <c r="E96" s="168" t="s">
        <v>206</v>
      </c>
      <c r="F96" s="195" t="s">
        <v>0</v>
      </c>
    </row>
    <row r="97" spans="1:6" ht="15.75" thickBot="1">
      <c r="A97" s="206" t="s">
        <v>225</v>
      </c>
      <c r="B97" s="207" t="s">
        <v>152</v>
      </c>
      <c r="C97" s="208" t="s">
        <v>161</v>
      </c>
      <c r="D97" s="208" t="s">
        <v>206</v>
      </c>
      <c r="E97" s="208" t="s">
        <v>206</v>
      </c>
      <c r="F97" s="209" t="s">
        <v>0</v>
      </c>
    </row>
    <row r="98" spans="1:5" ht="15">
      <c r="A98" s="178" t="s">
        <v>123</v>
      </c>
      <c r="B98" s="184"/>
      <c r="C98" s="180"/>
      <c r="D98" s="180"/>
      <c r="E98" s="180"/>
    </row>
    <row r="99" ht="15.75">
      <c r="A99" s="172" t="s">
        <v>140</v>
      </c>
    </row>
  </sheetData>
  <sheetProtection/>
  <mergeCells count="24">
    <mergeCell ref="A8:F8"/>
    <mergeCell ref="A75:F75"/>
    <mergeCell ref="B76:F76"/>
    <mergeCell ref="B55:F55"/>
    <mergeCell ref="B51:F51"/>
    <mergeCell ref="B39:F39"/>
    <mergeCell ref="B36:F36"/>
    <mergeCell ref="B29:F29"/>
    <mergeCell ref="B13:F13"/>
    <mergeCell ref="B62:F62"/>
    <mergeCell ref="C77:F77"/>
    <mergeCell ref="C78:F78"/>
    <mergeCell ref="C79:F79"/>
    <mergeCell ref="B89:F89"/>
    <mergeCell ref="B82:F82"/>
    <mergeCell ref="B85:F85"/>
    <mergeCell ref="B70:F70"/>
    <mergeCell ref="B71:F71"/>
    <mergeCell ref="B72:F72"/>
    <mergeCell ref="B63:F63"/>
    <mergeCell ref="B65:F65"/>
    <mergeCell ref="B67:F67"/>
    <mergeCell ref="B68:F68"/>
    <mergeCell ref="B69:F69"/>
  </mergeCells>
  <printOptions/>
  <pageMargins left="0.5905511811023623" right="0.5905511811023623" top="0.3937007874015748" bottom="0.3937007874015748" header="0.5118110236220472" footer="0.5118110236220472"/>
  <pageSetup fitToHeight="4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zoomScale="85" zoomScaleNormal="85" zoomScaleSheetLayoutView="70" workbookViewId="0" topLeftCell="A1">
      <pane xSplit="6" ySplit="8" topLeftCell="G89" activePane="bottomRight" state="frozen"/>
      <selection pane="topLeft" activeCell="A1" sqref="A1"/>
      <selection pane="topRight" activeCell="J7" sqref="J7"/>
      <selection pane="bottomLeft" activeCell="A8" sqref="A8"/>
      <selection pane="bottomRight" activeCell="B104" sqref="B104"/>
    </sheetView>
  </sheetViews>
  <sheetFormatPr defaultColWidth="9.140625" defaultRowHeight="12.75"/>
  <cols>
    <col min="1" max="1" width="12.421875" style="5" bestFit="1" customWidth="1"/>
    <col min="2" max="2" width="66.7109375" style="5" customWidth="1"/>
    <col min="3" max="5" width="15.00390625" style="5" customWidth="1"/>
    <col min="6" max="6" width="64.7109375" style="5" customWidth="1"/>
    <col min="7" max="7" width="11.28125" style="1" hidden="1" customWidth="1"/>
    <col min="8" max="11" width="13.8515625" style="96" hidden="1" customWidth="1"/>
    <col min="12" max="12" width="16.00390625" style="96" hidden="1" customWidth="1"/>
    <col min="13" max="13" width="18.7109375" style="96" hidden="1" customWidth="1"/>
    <col min="14" max="14" width="16.28125" style="1" hidden="1" customWidth="1"/>
    <col min="15" max="16384" width="9.140625" style="5" customWidth="1"/>
  </cols>
  <sheetData>
    <row r="1" spans="1:14" s="81" customFormat="1" ht="16.5">
      <c r="A1" s="41" t="s">
        <v>108</v>
      </c>
      <c r="G1" s="2"/>
      <c r="H1" s="96"/>
      <c r="I1" s="139"/>
      <c r="J1" s="139"/>
      <c r="K1" s="139"/>
      <c r="L1" s="139"/>
      <c r="M1" s="139"/>
      <c r="N1" s="2"/>
    </row>
    <row r="2" spans="1:14" s="41" customFormat="1" ht="16.5">
      <c r="A2" s="41" t="s">
        <v>110</v>
      </c>
      <c r="F2" s="42" t="s">
        <v>109</v>
      </c>
      <c r="G2" s="140"/>
      <c r="H2" s="99"/>
      <c r="I2" s="141"/>
      <c r="J2" s="141"/>
      <c r="K2" s="141"/>
      <c r="L2" s="141"/>
      <c r="M2" s="141"/>
      <c r="N2" s="140"/>
    </row>
    <row r="3" spans="1:14" s="41" customFormat="1" ht="16.5">
      <c r="A3" s="41" t="s">
        <v>111</v>
      </c>
      <c r="F3" s="42" t="s">
        <v>131</v>
      </c>
      <c r="G3" s="140"/>
      <c r="H3" s="99"/>
      <c r="I3" s="141"/>
      <c r="J3" s="141"/>
      <c r="K3" s="141"/>
      <c r="L3" s="141"/>
      <c r="M3" s="141"/>
      <c r="N3" s="140"/>
    </row>
    <row r="4" spans="6:14" s="41" customFormat="1" ht="16.5">
      <c r="F4" s="124" t="s">
        <v>132</v>
      </c>
      <c r="G4" s="140"/>
      <c r="H4" s="99"/>
      <c r="I4" s="141"/>
      <c r="J4" s="141"/>
      <c r="K4" s="141"/>
      <c r="L4" s="141"/>
      <c r="M4" s="141"/>
      <c r="N4" s="140"/>
    </row>
    <row r="5" spans="6:14" s="44" customFormat="1" ht="16.5">
      <c r="F5" s="45" t="s">
        <v>258</v>
      </c>
      <c r="G5" s="2"/>
      <c r="H5" s="96"/>
      <c r="I5" s="139"/>
      <c r="J5" s="139"/>
      <c r="K5" s="139"/>
      <c r="L5" s="139"/>
      <c r="M5" s="139"/>
      <c r="N5" s="2"/>
    </row>
    <row r="6" spans="1:14" s="47" customFormat="1" ht="16.5">
      <c r="A6" s="47" t="s">
        <v>169</v>
      </c>
      <c r="F6" s="125"/>
      <c r="G6" s="141"/>
      <c r="H6" s="99"/>
      <c r="I6" s="141"/>
      <c r="J6" s="141"/>
      <c r="K6" s="141"/>
      <c r="L6" s="141"/>
      <c r="M6" s="141"/>
      <c r="N6" s="141"/>
    </row>
    <row r="7" spans="6:14" s="47" customFormat="1" ht="16.5">
      <c r="F7" s="125"/>
      <c r="G7" s="99">
        <f>SUM(G10:G97)</f>
        <v>566</v>
      </c>
      <c r="H7" s="99"/>
      <c r="I7" s="96"/>
      <c r="J7" s="141"/>
      <c r="K7" s="141"/>
      <c r="L7" s="141"/>
      <c r="M7" s="141"/>
      <c r="N7" s="141"/>
    </row>
    <row r="8" spans="1:14" s="132" customFormat="1" ht="51">
      <c r="A8" s="153" t="s">
        <v>130</v>
      </c>
      <c r="B8" s="153"/>
      <c r="C8" s="153"/>
      <c r="D8" s="153"/>
      <c r="E8" s="153"/>
      <c r="F8" s="153"/>
      <c r="G8" s="142" t="s">
        <v>253</v>
      </c>
      <c r="H8" s="96" t="s">
        <v>233</v>
      </c>
      <c r="I8" s="96" t="s">
        <v>234</v>
      </c>
      <c r="J8" s="96" t="s">
        <v>248</v>
      </c>
      <c r="K8" s="143" t="s">
        <v>244</v>
      </c>
      <c r="L8" s="143" t="s">
        <v>247</v>
      </c>
      <c r="M8" s="143" t="s">
        <v>245</v>
      </c>
      <c r="N8" s="96" t="s">
        <v>251</v>
      </c>
    </row>
    <row r="9" spans="1:14" s="133" customFormat="1" ht="47.25">
      <c r="A9" s="70" t="s">
        <v>8</v>
      </c>
      <c r="B9" s="70" t="s">
        <v>40</v>
      </c>
      <c r="C9" s="70" t="s">
        <v>129</v>
      </c>
      <c r="D9" s="70" t="s">
        <v>113</v>
      </c>
      <c r="E9" s="70" t="s">
        <v>184</v>
      </c>
      <c r="F9" s="70" t="s">
        <v>6</v>
      </c>
      <c r="G9" s="96"/>
      <c r="H9" s="96"/>
      <c r="I9" s="96"/>
      <c r="J9" s="96"/>
      <c r="K9" s="96"/>
      <c r="L9" s="96"/>
      <c r="M9" s="96"/>
      <c r="N9" s="96"/>
    </row>
    <row r="10" spans="1:14" s="134" customFormat="1" ht="134.25" customHeight="1">
      <c r="A10" s="70" t="s">
        <v>0</v>
      </c>
      <c r="B10" s="71" t="s">
        <v>86</v>
      </c>
      <c r="C10" s="70">
        <v>100</v>
      </c>
      <c r="D10" s="70">
        <v>100</v>
      </c>
      <c r="E10" s="70">
        <v>100</v>
      </c>
      <c r="F10" s="127" t="s">
        <v>257</v>
      </c>
      <c r="G10" s="96"/>
      <c r="H10" s="137" t="s">
        <v>235</v>
      </c>
      <c r="I10" s="138" t="s">
        <v>238</v>
      </c>
      <c r="J10" s="96"/>
      <c r="K10" s="96"/>
      <c r="L10" s="96"/>
      <c r="M10" s="96"/>
      <c r="N10" s="96"/>
    </row>
    <row r="11" spans="1:14" s="134" customFormat="1" ht="31.5">
      <c r="A11" s="70" t="s">
        <v>0</v>
      </c>
      <c r="B11" s="71" t="s">
        <v>112</v>
      </c>
      <c r="C11" s="70">
        <v>150</v>
      </c>
      <c r="D11" s="70">
        <v>150</v>
      </c>
      <c r="E11" s="70">
        <v>150</v>
      </c>
      <c r="F11" s="70" t="s">
        <v>0</v>
      </c>
      <c r="G11" s="96">
        <v>19</v>
      </c>
      <c r="H11" s="96"/>
      <c r="I11" s="96"/>
      <c r="J11" s="96"/>
      <c r="K11" s="96"/>
      <c r="L11" s="96"/>
      <c r="M11" s="96"/>
      <c r="N11" s="96"/>
    </row>
    <row r="12" spans="1:14" s="134" customFormat="1" ht="15.75">
      <c r="A12" s="70" t="s">
        <v>0</v>
      </c>
      <c r="B12" s="71" t="s">
        <v>88</v>
      </c>
      <c r="C12" s="70">
        <v>150</v>
      </c>
      <c r="D12" s="70">
        <v>150</v>
      </c>
      <c r="E12" s="70">
        <v>150</v>
      </c>
      <c r="F12" s="70" t="s">
        <v>0</v>
      </c>
      <c r="G12" s="96">
        <v>9</v>
      </c>
      <c r="H12" s="96"/>
      <c r="I12" s="96"/>
      <c r="J12" s="96"/>
      <c r="K12" s="96"/>
      <c r="L12" s="96"/>
      <c r="M12" s="96"/>
      <c r="N12" s="96"/>
    </row>
    <row r="13" spans="1:14" s="134" customFormat="1" ht="47.25">
      <c r="A13" s="70" t="s">
        <v>0</v>
      </c>
      <c r="B13" s="71" t="s">
        <v>93</v>
      </c>
      <c r="C13" s="70">
        <v>100</v>
      </c>
      <c r="D13" s="70">
        <v>100</v>
      </c>
      <c r="E13" s="70">
        <v>100</v>
      </c>
      <c r="F13" s="72" t="s">
        <v>94</v>
      </c>
      <c r="G13" s="96">
        <v>4</v>
      </c>
      <c r="H13" s="96"/>
      <c r="I13" s="96"/>
      <c r="J13" s="96"/>
      <c r="K13" s="96"/>
      <c r="L13" s="96"/>
      <c r="M13" s="96"/>
      <c r="N13" s="96"/>
    </row>
    <row r="14" spans="1:14" s="132" customFormat="1" ht="15.75">
      <c r="A14" s="73" t="s">
        <v>20</v>
      </c>
      <c r="B14" s="152" t="s">
        <v>4</v>
      </c>
      <c r="C14" s="152"/>
      <c r="D14" s="152"/>
      <c r="E14" s="152"/>
      <c r="F14" s="152"/>
      <c r="G14" s="99"/>
      <c r="H14" s="96"/>
      <c r="I14" s="99"/>
      <c r="J14" s="99"/>
      <c r="K14" s="99"/>
      <c r="L14" s="99"/>
      <c r="M14" s="99"/>
      <c r="N14" s="99"/>
    </row>
    <row r="15" spans="1:9" ht="31.5">
      <c r="A15" s="126" t="s">
        <v>9</v>
      </c>
      <c r="B15" s="74" t="s">
        <v>58</v>
      </c>
      <c r="C15" s="75">
        <v>490</v>
      </c>
      <c r="D15" s="75">
        <f aca="true" t="shared" si="0" ref="D15:D25">C15*0.9</f>
        <v>441</v>
      </c>
      <c r="E15" s="75">
        <v>392</v>
      </c>
      <c r="F15" s="72" t="s">
        <v>52</v>
      </c>
      <c r="G15" s="1">
        <v>27</v>
      </c>
      <c r="H15" s="96">
        <v>500</v>
      </c>
      <c r="I15" s="123">
        <v>500</v>
      </c>
    </row>
    <row r="16" spans="1:9" ht="31.5">
      <c r="A16" s="72" t="s">
        <v>10</v>
      </c>
      <c r="B16" s="74" t="s">
        <v>59</v>
      </c>
      <c r="C16" s="75">
        <v>380</v>
      </c>
      <c r="D16" s="75">
        <f t="shared" si="0"/>
        <v>342</v>
      </c>
      <c r="E16" s="75">
        <v>304</v>
      </c>
      <c r="F16" s="72" t="s">
        <v>52</v>
      </c>
      <c r="G16" s="1">
        <v>3</v>
      </c>
      <c r="H16" s="96">
        <v>300</v>
      </c>
      <c r="I16" s="123"/>
    </row>
    <row r="17" spans="1:9" ht="15.75">
      <c r="A17" s="72" t="s">
        <v>11</v>
      </c>
      <c r="B17" s="74" t="s">
        <v>60</v>
      </c>
      <c r="C17" s="75">
        <v>220</v>
      </c>
      <c r="D17" s="75">
        <f t="shared" si="0"/>
        <v>198</v>
      </c>
      <c r="E17" s="75">
        <v>176</v>
      </c>
      <c r="F17" s="72" t="s">
        <v>0</v>
      </c>
      <c r="I17" s="123">
        <v>200</v>
      </c>
    </row>
    <row r="18" spans="1:13" ht="15.75">
      <c r="A18" s="72" t="s">
        <v>12</v>
      </c>
      <c r="B18" s="74" t="s">
        <v>61</v>
      </c>
      <c r="C18" s="75">
        <v>220</v>
      </c>
      <c r="D18" s="75">
        <f t="shared" si="0"/>
        <v>198</v>
      </c>
      <c r="E18" s="75">
        <v>176</v>
      </c>
      <c r="F18" s="72" t="s">
        <v>0</v>
      </c>
      <c r="G18" s="1">
        <v>3</v>
      </c>
      <c r="H18" s="96">
        <v>200</v>
      </c>
      <c r="I18" s="123">
        <v>300</v>
      </c>
      <c r="M18" s="96">
        <v>500</v>
      </c>
    </row>
    <row r="19" spans="1:14" ht="31.5">
      <c r="A19" s="72" t="s">
        <v>13</v>
      </c>
      <c r="B19" s="74" t="s">
        <v>62</v>
      </c>
      <c r="C19" s="75">
        <v>160</v>
      </c>
      <c r="D19" s="75">
        <f t="shared" si="0"/>
        <v>144</v>
      </c>
      <c r="E19" s="75">
        <v>128</v>
      </c>
      <c r="F19" s="72" t="s">
        <v>262</v>
      </c>
      <c r="I19" s="123"/>
      <c r="J19" s="96" t="s">
        <v>249</v>
      </c>
      <c r="K19" s="96">
        <v>300</v>
      </c>
      <c r="L19" s="96" t="s">
        <v>250</v>
      </c>
      <c r="M19" s="96" t="s">
        <v>250</v>
      </c>
      <c r="N19" s="96">
        <v>500</v>
      </c>
    </row>
    <row r="20" spans="1:14" ht="31.5">
      <c r="A20" s="72" t="s">
        <v>14</v>
      </c>
      <c r="B20" s="74" t="s">
        <v>91</v>
      </c>
      <c r="C20" s="75">
        <v>270</v>
      </c>
      <c r="D20" s="75">
        <f t="shared" si="0"/>
        <v>243</v>
      </c>
      <c r="E20" s="75">
        <v>216</v>
      </c>
      <c r="F20" s="72" t="s">
        <v>263</v>
      </c>
      <c r="G20" s="1">
        <v>6</v>
      </c>
      <c r="I20" s="123"/>
      <c r="N20" s="96"/>
    </row>
    <row r="21" spans="1:14" ht="63">
      <c r="A21" s="72" t="s">
        <v>15</v>
      </c>
      <c r="B21" s="74" t="s">
        <v>90</v>
      </c>
      <c r="C21" s="75">
        <v>220</v>
      </c>
      <c r="D21" s="75">
        <f t="shared" si="0"/>
        <v>198</v>
      </c>
      <c r="E21" s="75">
        <v>176</v>
      </c>
      <c r="F21" s="72" t="s">
        <v>199</v>
      </c>
      <c r="G21" s="1">
        <v>28</v>
      </c>
      <c r="H21" s="96">
        <v>100</v>
      </c>
      <c r="I21" s="123">
        <v>300</v>
      </c>
      <c r="J21" s="96" t="s">
        <v>249</v>
      </c>
      <c r="K21" s="96">
        <v>300</v>
      </c>
      <c r="L21" s="96" t="s">
        <v>250</v>
      </c>
      <c r="M21" s="96" t="s">
        <v>252</v>
      </c>
      <c r="N21" s="96">
        <v>500</v>
      </c>
    </row>
    <row r="22" spans="1:9" ht="63">
      <c r="A22" s="72" t="s">
        <v>103</v>
      </c>
      <c r="B22" s="74" t="s">
        <v>105</v>
      </c>
      <c r="C22" s="75">
        <v>330</v>
      </c>
      <c r="D22" s="75">
        <f t="shared" si="0"/>
        <v>297</v>
      </c>
      <c r="E22" s="75">
        <v>264</v>
      </c>
      <c r="F22" s="72" t="s">
        <v>199</v>
      </c>
      <c r="G22" s="1">
        <v>6</v>
      </c>
      <c r="I22" s="123"/>
    </row>
    <row r="23" spans="1:9" ht="63">
      <c r="A23" s="72" t="s">
        <v>104</v>
      </c>
      <c r="B23" s="74" t="s">
        <v>106</v>
      </c>
      <c r="C23" s="75">
        <v>440</v>
      </c>
      <c r="D23" s="75">
        <f t="shared" si="0"/>
        <v>396</v>
      </c>
      <c r="E23" s="75">
        <v>352</v>
      </c>
      <c r="F23" s="72" t="s">
        <v>199</v>
      </c>
      <c r="G23" s="1">
        <v>12</v>
      </c>
      <c r="I23" s="123"/>
    </row>
    <row r="24" spans="1:14" ht="34.5" customHeight="1">
      <c r="A24" s="72" t="s">
        <v>16</v>
      </c>
      <c r="B24" s="74" t="s">
        <v>92</v>
      </c>
      <c r="C24" s="75">
        <v>270</v>
      </c>
      <c r="D24" s="75">
        <f t="shared" si="0"/>
        <v>243</v>
      </c>
      <c r="E24" s="75">
        <v>216</v>
      </c>
      <c r="F24" s="72" t="s">
        <v>53</v>
      </c>
      <c r="G24" s="1">
        <v>3</v>
      </c>
      <c r="H24" s="96">
        <v>100</v>
      </c>
      <c r="I24" s="123"/>
      <c r="J24" s="96" t="s">
        <v>254</v>
      </c>
      <c r="K24" s="96">
        <v>300</v>
      </c>
      <c r="L24" s="96" t="s">
        <v>256</v>
      </c>
      <c r="M24" s="96" t="s">
        <v>255</v>
      </c>
      <c r="N24" s="96">
        <v>500</v>
      </c>
    </row>
    <row r="25" spans="1:9" ht="18" customHeight="1">
      <c r="A25" s="72" t="s">
        <v>18</v>
      </c>
      <c r="B25" s="74" t="s">
        <v>63</v>
      </c>
      <c r="C25" s="75">
        <v>160</v>
      </c>
      <c r="D25" s="75">
        <f t="shared" si="0"/>
        <v>144</v>
      </c>
      <c r="E25" s="75">
        <v>128</v>
      </c>
      <c r="F25" s="72"/>
      <c r="G25" s="1">
        <v>23</v>
      </c>
      <c r="H25" s="96">
        <v>100</v>
      </c>
      <c r="I25" s="123" t="s">
        <v>239</v>
      </c>
    </row>
    <row r="26" spans="1:9" ht="18" customHeight="1">
      <c r="A26" s="127" t="s">
        <v>185</v>
      </c>
      <c r="B26" s="128" t="s">
        <v>186</v>
      </c>
      <c r="C26" s="127">
        <v>270</v>
      </c>
      <c r="D26" s="127">
        <v>243</v>
      </c>
      <c r="E26" s="75">
        <v>216</v>
      </c>
      <c r="F26" s="72"/>
      <c r="I26" s="123"/>
    </row>
    <row r="27" spans="1:9" ht="18" customHeight="1">
      <c r="A27" s="127" t="s">
        <v>187</v>
      </c>
      <c r="B27" s="128" t="s">
        <v>188</v>
      </c>
      <c r="C27" s="127">
        <v>400</v>
      </c>
      <c r="D27" s="127">
        <v>360</v>
      </c>
      <c r="E27" s="75">
        <v>320</v>
      </c>
      <c r="F27" s="72"/>
      <c r="G27" s="1">
        <v>1</v>
      </c>
      <c r="I27" s="123"/>
    </row>
    <row r="28" spans="1:12" ht="18" customHeight="1">
      <c r="A28" s="76" t="s">
        <v>17</v>
      </c>
      <c r="B28" s="74" t="s">
        <v>64</v>
      </c>
      <c r="C28" s="75">
        <v>220</v>
      </c>
      <c r="D28" s="75">
        <f>C28*0.9</f>
        <v>198</v>
      </c>
      <c r="E28" s="75">
        <v>176</v>
      </c>
      <c r="F28" s="72" t="s">
        <v>264</v>
      </c>
      <c r="G28" s="1">
        <v>13</v>
      </c>
      <c r="H28" s="96">
        <v>150</v>
      </c>
      <c r="I28" s="123" t="s">
        <v>240</v>
      </c>
      <c r="K28" s="96">
        <v>300</v>
      </c>
      <c r="L28" s="96">
        <v>300</v>
      </c>
    </row>
    <row r="29" spans="1:9" ht="18" customHeight="1">
      <c r="A29" s="76" t="s">
        <v>190</v>
      </c>
      <c r="B29" s="128" t="s">
        <v>189</v>
      </c>
      <c r="C29" s="127">
        <v>500</v>
      </c>
      <c r="D29" s="127">
        <v>450</v>
      </c>
      <c r="E29" s="75">
        <v>400</v>
      </c>
      <c r="F29" s="72"/>
      <c r="G29" s="1">
        <v>6</v>
      </c>
      <c r="H29" s="96">
        <v>500</v>
      </c>
      <c r="I29" s="123"/>
    </row>
    <row r="30" spans="1:9" ht="15.75">
      <c r="A30" s="70" t="s">
        <v>19</v>
      </c>
      <c r="B30" s="155" t="s">
        <v>39</v>
      </c>
      <c r="C30" s="155"/>
      <c r="D30" s="155"/>
      <c r="E30" s="155"/>
      <c r="F30" s="155"/>
      <c r="I30" s="123"/>
    </row>
    <row r="31" spans="1:9" ht="30.75" customHeight="1">
      <c r="A31" s="72" t="s">
        <v>21</v>
      </c>
      <c r="B31" s="74" t="s">
        <v>95</v>
      </c>
      <c r="C31" s="75">
        <v>1100</v>
      </c>
      <c r="D31" s="75">
        <f aca="true" t="shared" si="1" ref="D31:D36">C31*0.9</f>
        <v>990</v>
      </c>
      <c r="E31" s="75">
        <v>880</v>
      </c>
      <c r="F31" s="72" t="s">
        <v>0</v>
      </c>
      <c r="G31" s="1">
        <v>8</v>
      </c>
      <c r="H31" s="137" t="s">
        <v>237</v>
      </c>
      <c r="I31" s="123">
        <v>500</v>
      </c>
    </row>
    <row r="32" spans="1:9" ht="31.5">
      <c r="A32" s="72" t="s">
        <v>22</v>
      </c>
      <c r="B32" s="74" t="s">
        <v>65</v>
      </c>
      <c r="C32" s="75">
        <v>600</v>
      </c>
      <c r="D32" s="75">
        <v>600</v>
      </c>
      <c r="E32" s="75">
        <v>480</v>
      </c>
      <c r="F32" s="72" t="s">
        <v>55</v>
      </c>
      <c r="G32" s="1">
        <v>35</v>
      </c>
      <c r="I32" s="123">
        <v>600</v>
      </c>
    </row>
    <row r="33" spans="1:9" ht="31.5">
      <c r="A33" s="72" t="s">
        <v>23</v>
      </c>
      <c r="B33" s="74" t="s">
        <v>41</v>
      </c>
      <c r="C33" s="75">
        <v>270</v>
      </c>
      <c r="D33" s="75">
        <f t="shared" si="1"/>
        <v>243</v>
      </c>
      <c r="E33" s="75">
        <v>216</v>
      </c>
      <c r="F33" s="72" t="s">
        <v>0</v>
      </c>
      <c r="G33" s="1">
        <v>10</v>
      </c>
      <c r="I33" s="123">
        <v>300</v>
      </c>
    </row>
    <row r="34" spans="1:9" ht="15.75">
      <c r="A34" s="127" t="s">
        <v>54</v>
      </c>
      <c r="B34" s="128" t="s">
        <v>194</v>
      </c>
      <c r="C34" s="127">
        <v>2200</v>
      </c>
      <c r="D34" s="127">
        <v>2200</v>
      </c>
      <c r="E34" s="127">
        <v>2200</v>
      </c>
      <c r="F34" s="72" t="s">
        <v>0</v>
      </c>
      <c r="G34" s="1">
        <v>1</v>
      </c>
      <c r="I34" s="123"/>
    </row>
    <row r="35" spans="1:10" ht="31.5">
      <c r="A35" s="72" t="s">
        <v>96</v>
      </c>
      <c r="B35" s="74" t="s">
        <v>66</v>
      </c>
      <c r="C35" s="75">
        <v>160</v>
      </c>
      <c r="D35" s="75">
        <f t="shared" si="1"/>
        <v>144</v>
      </c>
      <c r="E35" s="75">
        <v>128</v>
      </c>
      <c r="F35" s="72" t="s">
        <v>0</v>
      </c>
      <c r="G35" s="1">
        <v>41</v>
      </c>
      <c r="I35" s="123">
        <v>150</v>
      </c>
      <c r="J35" s="96" t="s">
        <v>246</v>
      </c>
    </row>
    <row r="36" spans="1:9" ht="31.5">
      <c r="A36" s="72" t="s">
        <v>97</v>
      </c>
      <c r="B36" s="74" t="s">
        <v>98</v>
      </c>
      <c r="C36" s="75">
        <v>160</v>
      </c>
      <c r="D36" s="75">
        <f t="shared" si="1"/>
        <v>144</v>
      </c>
      <c r="E36" s="75">
        <v>128</v>
      </c>
      <c r="F36" s="72" t="s">
        <v>99</v>
      </c>
      <c r="G36" s="1">
        <v>13</v>
      </c>
      <c r="H36" s="96">
        <v>50</v>
      </c>
      <c r="I36" s="123"/>
    </row>
    <row r="37" spans="1:9" ht="15.75">
      <c r="A37" s="70" t="s">
        <v>24</v>
      </c>
      <c r="B37" s="152" t="s">
        <v>67</v>
      </c>
      <c r="C37" s="152"/>
      <c r="D37" s="152"/>
      <c r="E37" s="152"/>
      <c r="F37" s="152"/>
      <c r="I37" s="123"/>
    </row>
    <row r="38" spans="1:10" ht="31.5">
      <c r="A38" s="72" t="s">
        <v>25</v>
      </c>
      <c r="B38" s="74" t="s">
        <v>68</v>
      </c>
      <c r="C38" s="75">
        <v>440</v>
      </c>
      <c r="D38" s="75">
        <f>C38*0.9</f>
        <v>396</v>
      </c>
      <c r="E38" s="75">
        <v>352</v>
      </c>
      <c r="F38" s="72" t="s">
        <v>265</v>
      </c>
      <c r="G38" s="1">
        <v>81</v>
      </c>
      <c r="H38" s="96">
        <v>400</v>
      </c>
      <c r="I38" s="123">
        <v>600</v>
      </c>
      <c r="J38" s="96">
        <v>400</v>
      </c>
    </row>
    <row r="39" spans="1:9" ht="31.5">
      <c r="A39" s="72" t="s">
        <v>26</v>
      </c>
      <c r="B39" s="74" t="s">
        <v>69</v>
      </c>
      <c r="C39" s="75">
        <v>220</v>
      </c>
      <c r="D39" s="75">
        <f>C39*0.9</f>
        <v>198</v>
      </c>
      <c r="E39" s="75">
        <v>176</v>
      </c>
      <c r="F39" s="72" t="s">
        <v>0</v>
      </c>
      <c r="G39" s="1">
        <v>45</v>
      </c>
      <c r="I39" s="123">
        <v>400</v>
      </c>
    </row>
    <row r="40" spans="1:9" ht="15.75">
      <c r="A40" s="70" t="s">
        <v>27</v>
      </c>
      <c r="B40" s="152" t="s">
        <v>70</v>
      </c>
      <c r="C40" s="152"/>
      <c r="D40" s="152"/>
      <c r="E40" s="152"/>
      <c r="F40" s="152"/>
      <c r="I40" s="123"/>
    </row>
    <row r="41" spans="1:9" ht="21" customHeight="1">
      <c r="A41" s="72" t="s">
        <v>28</v>
      </c>
      <c r="B41" s="74" t="s">
        <v>56</v>
      </c>
      <c r="C41" s="75">
        <v>270</v>
      </c>
      <c r="D41" s="75">
        <f aca="true" t="shared" si="2" ref="D41:D51">C41*0.9</f>
        <v>243</v>
      </c>
      <c r="E41" s="75">
        <v>216</v>
      </c>
      <c r="F41" s="72" t="s">
        <v>0</v>
      </c>
      <c r="G41" s="1">
        <v>54</v>
      </c>
      <c r="H41" s="96">
        <v>200</v>
      </c>
      <c r="I41" s="123">
        <v>300</v>
      </c>
    </row>
    <row r="42" spans="1:9" ht="31.5">
      <c r="A42" s="72" t="s">
        <v>29</v>
      </c>
      <c r="B42" s="74" t="s">
        <v>57</v>
      </c>
      <c r="C42" s="75">
        <v>490</v>
      </c>
      <c r="D42" s="75">
        <f t="shared" si="2"/>
        <v>441</v>
      </c>
      <c r="E42" s="75">
        <v>392</v>
      </c>
      <c r="F42" s="72" t="s">
        <v>0</v>
      </c>
      <c r="G42" s="1">
        <v>1</v>
      </c>
      <c r="H42" s="96">
        <v>200</v>
      </c>
      <c r="I42" s="123">
        <v>200</v>
      </c>
    </row>
    <row r="43" spans="1:9" ht="31.5">
      <c r="A43" s="72" t="s">
        <v>43</v>
      </c>
      <c r="B43" s="74" t="s">
        <v>89</v>
      </c>
      <c r="C43" s="75">
        <v>710</v>
      </c>
      <c r="D43" s="75">
        <f t="shared" si="2"/>
        <v>639</v>
      </c>
      <c r="E43" s="75">
        <v>568</v>
      </c>
      <c r="F43" s="72" t="s">
        <v>266</v>
      </c>
      <c r="H43" s="96">
        <v>300</v>
      </c>
      <c r="I43" s="123">
        <v>950</v>
      </c>
    </row>
    <row r="44" spans="1:9" ht="15.75">
      <c r="A44" s="72" t="s">
        <v>44</v>
      </c>
      <c r="B44" s="74" t="s">
        <v>71</v>
      </c>
      <c r="C44" s="75">
        <v>110</v>
      </c>
      <c r="D44" s="75">
        <f t="shared" si="2"/>
        <v>99</v>
      </c>
      <c r="E44" s="75">
        <v>88</v>
      </c>
      <c r="F44" s="72" t="s">
        <v>266</v>
      </c>
      <c r="G44" s="1">
        <v>1</v>
      </c>
      <c r="I44" s="123"/>
    </row>
    <row r="45" spans="1:9" ht="31.5">
      <c r="A45" s="72" t="s">
        <v>45</v>
      </c>
      <c r="B45" s="74" t="s">
        <v>72</v>
      </c>
      <c r="C45" s="75">
        <v>710</v>
      </c>
      <c r="D45" s="75">
        <f t="shared" si="2"/>
        <v>639</v>
      </c>
      <c r="E45" s="75">
        <v>568</v>
      </c>
      <c r="F45" s="72" t="s">
        <v>266</v>
      </c>
      <c r="I45" s="123"/>
    </row>
    <row r="46" spans="1:9" ht="31.5">
      <c r="A46" s="72" t="s">
        <v>46</v>
      </c>
      <c r="B46" s="74" t="s">
        <v>73</v>
      </c>
      <c r="C46" s="75">
        <v>270</v>
      </c>
      <c r="D46" s="75">
        <f t="shared" si="2"/>
        <v>243</v>
      </c>
      <c r="E46" s="75">
        <v>216</v>
      </c>
      <c r="F46" s="72" t="s">
        <v>266</v>
      </c>
      <c r="I46" s="123"/>
    </row>
    <row r="47" spans="1:9" ht="31.5">
      <c r="A47" s="72" t="s">
        <v>47</v>
      </c>
      <c r="B47" s="74" t="s">
        <v>74</v>
      </c>
      <c r="C47" s="75">
        <v>270</v>
      </c>
      <c r="D47" s="75">
        <f t="shared" si="2"/>
        <v>243</v>
      </c>
      <c r="E47" s="75">
        <v>216</v>
      </c>
      <c r="F47" s="72" t="s">
        <v>267</v>
      </c>
      <c r="G47" s="1">
        <v>1</v>
      </c>
      <c r="I47" s="123"/>
    </row>
    <row r="48" spans="1:9" ht="31.5">
      <c r="A48" s="72" t="s">
        <v>48</v>
      </c>
      <c r="B48" s="74" t="s">
        <v>75</v>
      </c>
      <c r="C48" s="75">
        <v>220</v>
      </c>
      <c r="D48" s="75">
        <f t="shared" si="2"/>
        <v>198</v>
      </c>
      <c r="E48" s="75">
        <v>176</v>
      </c>
      <c r="F48" s="72" t="s">
        <v>266</v>
      </c>
      <c r="I48" s="123"/>
    </row>
    <row r="49" spans="1:9" ht="31.5">
      <c r="A49" s="72" t="s">
        <v>49</v>
      </c>
      <c r="B49" s="74" t="s">
        <v>107</v>
      </c>
      <c r="C49" s="75">
        <v>220</v>
      </c>
      <c r="D49" s="75">
        <f t="shared" si="2"/>
        <v>198</v>
      </c>
      <c r="E49" s="75">
        <v>176</v>
      </c>
      <c r="F49" s="72" t="s">
        <v>266</v>
      </c>
      <c r="G49" s="1">
        <v>3</v>
      </c>
      <c r="H49" s="96">
        <v>200</v>
      </c>
      <c r="I49" s="123"/>
    </row>
    <row r="50" spans="1:9" ht="15.75">
      <c r="A50" s="76" t="s">
        <v>50</v>
      </c>
      <c r="B50" s="74" t="s">
        <v>76</v>
      </c>
      <c r="C50" s="75">
        <v>270</v>
      </c>
      <c r="D50" s="75">
        <f t="shared" si="2"/>
        <v>243</v>
      </c>
      <c r="E50" s="75">
        <v>216</v>
      </c>
      <c r="F50" s="72" t="s">
        <v>266</v>
      </c>
      <c r="H50" s="96">
        <v>150</v>
      </c>
      <c r="I50" s="123">
        <v>100</v>
      </c>
    </row>
    <row r="51" spans="1:9" ht="15.75">
      <c r="A51" s="72" t="s">
        <v>51</v>
      </c>
      <c r="B51" s="74" t="s">
        <v>78</v>
      </c>
      <c r="C51" s="75">
        <v>820</v>
      </c>
      <c r="D51" s="75">
        <f t="shared" si="2"/>
        <v>738</v>
      </c>
      <c r="E51" s="75">
        <v>656</v>
      </c>
      <c r="F51" s="72" t="s">
        <v>268</v>
      </c>
      <c r="I51" s="123">
        <v>1000</v>
      </c>
    </row>
    <row r="52" spans="1:14" s="135" customFormat="1" ht="15.75">
      <c r="A52" s="73" t="s">
        <v>30</v>
      </c>
      <c r="B52" s="152" t="s">
        <v>1</v>
      </c>
      <c r="C52" s="152"/>
      <c r="D52" s="152"/>
      <c r="E52" s="152"/>
      <c r="F52" s="152"/>
      <c r="G52" s="144"/>
      <c r="H52" s="96"/>
      <c r="I52" s="123"/>
      <c r="J52" s="99"/>
      <c r="K52" s="99"/>
      <c r="L52" s="99"/>
      <c r="M52" s="99"/>
      <c r="N52" s="144"/>
    </row>
    <row r="53" spans="1:9" ht="15.75">
      <c r="A53" s="72" t="s">
        <v>31</v>
      </c>
      <c r="B53" s="74" t="s">
        <v>5</v>
      </c>
      <c r="C53" s="75">
        <v>440</v>
      </c>
      <c r="D53" s="75">
        <f>C53*0.9</f>
        <v>396</v>
      </c>
      <c r="E53" s="75">
        <v>352</v>
      </c>
      <c r="F53" s="72" t="s">
        <v>0</v>
      </c>
      <c r="G53" s="1">
        <v>3</v>
      </c>
      <c r="I53" s="96" t="s">
        <v>242</v>
      </c>
    </row>
    <row r="54" spans="1:9" ht="31.5">
      <c r="A54" s="72" t="s">
        <v>32</v>
      </c>
      <c r="B54" s="74" t="s">
        <v>81</v>
      </c>
      <c r="C54" s="75">
        <v>600</v>
      </c>
      <c r="D54" s="75">
        <f>C54*0.9</f>
        <v>540</v>
      </c>
      <c r="E54" s="75">
        <v>480</v>
      </c>
      <c r="F54" s="72" t="s">
        <v>0</v>
      </c>
      <c r="G54" s="1">
        <v>29</v>
      </c>
      <c r="H54" s="96">
        <v>600</v>
      </c>
      <c r="I54" s="123">
        <v>880</v>
      </c>
    </row>
    <row r="55" spans="1:9" ht="31.5">
      <c r="A55" s="72" t="s">
        <v>33</v>
      </c>
      <c r="B55" s="74" t="s">
        <v>82</v>
      </c>
      <c r="C55" s="75">
        <v>1100</v>
      </c>
      <c r="D55" s="75">
        <f>C55*0.9</f>
        <v>990</v>
      </c>
      <c r="E55" s="75">
        <v>880</v>
      </c>
      <c r="F55" s="72" t="s">
        <v>0</v>
      </c>
      <c r="H55" s="96">
        <v>500</v>
      </c>
      <c r="I55" s="123">
        <v>1000</v>
      </c>
    </row>
    <row r="56" spans="1:9" ht="15.75">
      <c r="A56" s="70" t="s">
        <v>34</v>
      </c>
      <c r="B56" s="155" t="s">
        <v>2</v>
      </c>
      <c r="C56" s="155"/>
      <c r="D56" s="155"/>
      <c r="E56" s="155"/>
      <c r="F56" s="155"/>
      <c r="I56" s="123"/>
    </row>
    <row r="57" spans="1:12" ht="15.75">
      <c r="A57" s="72" t="s">
        <v>35</v>
      </c>
      <c r="B57" s="74" t="s">
        <v>83</v>
      </c>
      <c r="C57" s="75">
        <v>220</v>
      </c>
      <c r="D57" s="75">
        <f>C57*0.9</f>
        <v>198</v>
      </c>
      <c r="E57" s="75">
        <v>176</v>
      </c>
      <c r="F57" s="72" t="s">
        <v>0</v>
      </c>
      <c r="G57" s="1">
        <v>9</v>
      </c>
      <c r="H57" s="96">
        <v>100</v>
      </c>
      <c r="I57" s="123">
        <v>500</v>
      </c>
      <c r="L57" s="96">
        <v>200</v>
      </c>
    </row>
    <row r="58" spans="1:9" ht="31.5">
      <c r="A58" s="72" t="s">
        <v>36</v>
      </c>
      <c r="B58" s="74" t="s">
        <v>84</v>
      </c>
      <c r="C58" s="75">
        <v>600</v>
      </c>
      <c r="D58" s="75">
        <f>C58*0.9</f>
        <v>540</v>
      </c>
      <c r="E58" s="75">
        <v>480</v>
      </c>
      <c r="F58" s="72" t="s">
        <v>0</v>
      </c>
      <c r="I58" s="123" t="s">
        <v>243</v>
      </c>
    </row>
    <row r="59" spans="1:11" ht="15.75">
      <c r="A59" s="72" t="s">
        <v>37</v>
      </c>
      <c r="B59" s="74" t="s">
        <v>3</v>
      </c>
      <c r="C59" s="75">
        <v>110</v>
      </c>
      <c r="D59" s="75">
        <f>C59*0.9</f>
        <v>99</v>
      </c>
      <c r="E59" s="75">
        <v>88</v>
      </c>
      <c r="F59" s="72" t="s">
        <v>0</v>
      </c>
      <c r="G59" s="1">
        <v>58</v>
      </c>
      <c r="H59" s="96">
        <v>50</v>
      </c>
      <c r="I59" s="123">
        <v>60</v>
      </c>
      <c r="J59" s="96">
        <v>500</v>
      </c>
      <c r="K59" s="96">
        <v>400</v>
      </c>
    </row>
    <row r="60" spans="1:9" ht="15.75">
      <c r="A60" s="72" t="s">
        <v>38</v>
      </c>
      <c r="B60" s="74" t="s">
        <v>85</v>
      </c>
      <c r="C60" s="75">
        <v>380</v>
      </c>
      <c r="D60" s="75">
        <f>C60*0.9</f>
        <v>342</v>
      </c>
      <c r="E60" s="75">
        <v>304</v>
      </c>
      <c r="F60" s="72" t="s">
        <v>0</v>
      </c>
      <c r="I60" s="123"/>
    </row>
    <row r="61" spans="1:9" ht="15.75">
      <c r="A61" s="72" t="s">
        <v>101</v>
      </c>
      <c r="B61" s="74" t="s">
        <v>193</v>
      </c>
      <c r="C61" s="72">
        <v>10</v>
      </c>
      <c r="D61" s="75">
        <v>10</v>
      </c>
      <c r="E61" s="75">
        <v>10</v>
      </c>
      <c r="F61" s="72" t="s">
        <v>0</v>
      </c>
      <c r="G61" s="1">
        <v>4</v>
      </c>
      <c r="I61" s="123"/>
    </row>
    <row r="62" spans="1:9" ht="25.5">
      <c r="A62" s="127" t="s">
        <v>191</v>
      </c>
      <c r="B62" s="128" t="s">
        <v>192</v>
      </c>
      <c r="C62" s="127">
        <v>20</v>
      </c>
      <c r="D62" s="127">
        <v>20</v>
      </c>
      <c r="E62" s="127">
        <v>20</v>
      </c>
      <c r="F62" s="72" t="s">
        <v>0</v>
      </c>
      <c r="G62" s="1">
        <v>6</v>
      </c>
      <c r="H62" s="96" t="s">
        <v>236</v>
      </c>
      <c r="I62" s="123" t="s">
        <v>241</v>
      </c>
    </row>
    <row r="63" spans="1:14" s="134" customFormat="1" ht="15.75">
      <c r="A63" s="82" t="s">
        <v>114</v>
      </c>
      <c r="B63" s="155" t="s">
        <v>200</v>
      </c>
      <c r="C63" s="155"/>
      <c r="D63" s="155"/>
      <c r="E63" s="155"/>
      <c r="F63" s="155"/>
      <c r="G63" s="96"/>
      <c r="H63" s="96"/>
      <c r="I63" s="96"/>
      <c r="J63" s="96"/>
      <c r="K63" s="96"/>
      <c r="L63" s="96"/>
      <c r="M63" s="96"/>
      <c r="N63" s="96"/>
    </row>
    <row r="64" spans="1:14" s="134" customFormat="1" ht="15.75">
      <c r="A64" s="82" t="s">
        <v>124</v>
      </c>
      <c r="B64" s="146" t="s">
        <v>272</v>
      </c>
      <c r="C64" s="147"/>
      <c r="D64" s="147"/>
      <c r="E64" s="147"/>
      <c r="F64" s="148"/>
      <c r="G64" s="96"/>
      <c r="H64" s="96"/>
      <c r="I64" s="96"/>
      <c r="J64" s="96"/>
      <c r="K64" s="96"/>
      <c r="L64" s="96"/>
      <c r="M64" s="96"/>
      <c r="N64" s="96"/>
    </row>
    <row r="65" spans="1:14" s="134" customFormat="1" ht="15.75">
      <c r="A65" s="129" t="s">
        <v>201</v>
      </c>
      <c r="B65" s="83" t="s">
        <v>271</v>
      </c>
      <c r="C65" s="72">
        <v>69</v>
      </c>
      <c r="D65" s="72" t="s">
        <v>206</v>
      </c>
      <c r="E65" s="75" t="s">
        <v>206</v>
      </c>
      <c r="F65" s="75" t="s">
        <v>0</v>
      </c>
      <c r="G65" s="96"/>
      <c r="H65" s="96"/>
      <c r="I65" s="96"/>
      <c r="J65" s="96"/>
      <c r="K65" s="96"/>
      <c r="L65" s="96"/>
      <c r="M65" s="96"/>
      <c r="N65" s="96"/>
    </row>
    <row r="66" spans="1:14" s="134" customFormat="1" ht="15.75">
      <c r="A66" s="82" t="s">
        <v>125</v>
      </c>
      <c r="B66" s="146" t="s">
        <v>273</v>
      </c>
      <c r="C66" s="147"/>
      <c r="D66" s="147"/>
      <c r="E66" s="147"/>
      <c r="F66" s="148"/>
      <c r="G66" s="96"/>
      <c r="H66" s="96"/>
      <c r="I66" s="96"/>
      <c r="J66" s="96"/>
      <c r="K66" s="96"/>
      <c r="L66" s="96"/>
      <c r="M66" s="96"/>
      <c r="N66" s="96"/>
    </row>
    <row r="67" spans="1:6" ht="15.75">
      <c r="A67" s="84" t="s">
        <v>203</v>
      </c>
      <c r="B67" s="83" t="s">
        <v>271</v>
      </c>
      <c r="C67" s="86">
        <v>99</v>
      </c>
      <c r="D67" s="72" t="s">
        <v>206</v>
      </c>
      <c r="E67" s="75" t="s">
        <v>206</v>
      </c>
      <c r="F67" s="75" t="s">
        <v>0</v>
      </c>
    </row>
    <row r="68" spans="1:14" s="134" customFormat="1" ht="15.75">
      <c r="A68" s="73" t="s">
        <v>126</v>
      </c>
      <c r="B68" s="146" t="s">
        <v>202</v>
      </c>
      <c r="C68" s="147"/>
      <c r="D68" s="147"/>
      <c r="E68" s="147"/>
      <c r="F68" s="148"/>
      <c r="G68" s="96"/>
      <c r="H68" s="96"/>
      <c r="I68" s="96"/>
      <c r="J68" s="96"/>
      <c r="K68" s="96"/>
      <c r="L68" s="96"/>
      <c r="M68" s="96"/>
      <c r="N68" s="96"/>
    </row>
    <row r="69" spans="1:14" s="81" customFormat="1" ht="33.75" customHeight="1">
      <c r="A69" s="72" t="s">
        <v>209</v>
      </c>
      <c r="B69" s="145" t="s">
        <v>204</v>
      </c>
      <c r="C69" s="145"/>
      <c r="D69" s="145"/>
      <c r="E69" s="145"/>
      <c r="F69" s="145"/>
      <c r="G69" s="2"/>
      <c r="H69" s="96"/>
      <c r="I69" s="139"/>
      <c r="J69" s="139"/>
      <c r="K69" s="139"/>
      <c r="L69" s="139"/>
      <c r="M69" s="139"/>
      <c r="N69" s="2"/>
    </row>
    <row r="70" spans="1:14" s="81" customFormat="1" ht="48" customHeight="1">
      <c r="A70" s="85" t="s">
        <v>210</v>
      </c>
      <c r="B70" s="145" t="s">
        <v>227</v>
      </c>
      <c r="C70" s="145"/>
      <c r="D70" s="145"/>
      <c r="E70" s="145"/>
      <c r="F70" s="145"/>
      <c r="G70" s="2"/>
      <c r="H70" s="96"/>
      <c r="I70" s="139"/>
      <c r="J70" s="139"/>
      <c r="K70" s="139"/>
      <c r="L70" s="139"/>
      <c r="M70" s="139"/>
      <c r="N70" s="2"/>
    </row>
    <row r="71" spans="1:14" s="81" customFormat="1" ht="48" customHeight="1">
      <c r="A71" s="72" t="s">
        <v>211</v>
      </c>
      <c r="B71" s="145" t="s">
        <v>229</v>
      </c>
      <c r="C71" s="145"/>
      <c r="D71" s="145"/>
      <c r="E71" s="145"/>
      <c r="F71" s="145"/>
      <c r="G71" s="2"/>
      <c r="H71" s="96"/>
      <c r="I71" s="139"/>
      <c r="J71" s="139"/>
      <c r="K71" s="139"/>
      <c r="L71" s="139"/>
      <c r="M71" s="139"/>
      <c r="N71" s="2"/>
    </row>
    <row r="72" spans="1:14" s="81" customFormat="1" ht="39.75" customHeight="1">
      <c r="A72" s="72" t="s">
        <v>212</v>
      </c>
      <c r="B72" s="145" t="s">
        <v>226</v>
      </c>
      <c r="C72" s="145"/>
      <c r="D72" s="145"/>
      <c r="E72" s="145"/>
      <c r="F72" s="145"/>
      <c r="G72" s="2"/>
      <c r="H72" s="96"/>
      <c r="I72" s="139"/>
      <c r="J72" s="139"/>
      <c r="K72" s="139"/>
      <c r="L72" s="139"/>
      <c r="M72" s="139"/>
      <c r="N72" s="2"/>
    </row>
    <row r="73" spans="1:14" s="81" customFormat="1" ht="15.75">
      <c r="A73" s="72" t="s">
        <v>213</v>
      </c>
      <c r="B73" s="145" t="s">
        <v>228</v>
      </c>
      <c r="C73" s="145"/>
      <c r="D73" s="145"/>
      <c r="E73" s="145"/>
      <c r="F73" s="145"/>
      <c r="G73" s="2"/>
      <c r="H73" s="96"/>
      <c r="I73" s="139"/>
      <c r="J73" s="139"/>
      <c r="K73" s="139"/>
      <c r="L73" s="139"/>
      <c r="M73" s="139"/>
      <c r="N73" s="2"/>
    </row>
    <row r="74" spans="1:6" ht="15.75">
      <c r="A74" s="77" t="s">
        <v>168</v>
      </c>
      <c r="B74" s="80"/>
      <c r="C74" s="78"/>
      <c r="D74" s="79"/>
      <c r="E74" s="79"/>
      <c r="F74" s="78"/>
    </row>
    <row r="75" spans="1:6" ht="15.75">
      <c r="A75" s="77" t="s">
        <v>195</v>
      </c>
      <c r="B75" s="80"/>
      <c r="C75" s="78"/>
      <c r="D75" s="79"/>
      <c r="E75" s="79"/>
      <c r="F75" s="78"/>
    </row>
    <row r="76" spans="1:6" ht="15">
      <c r="A76" s="154" t="s">
        <v>155</v>
      </c>
      <c r="B76" s="154"/>
      <c r="C76" s="154"/>
      <c r="D76" s="154"/>
      <c r="E76" s="154"/>
      <c r="F76" s="154"/>
    </row>
    <row r="77" spans="1:6" ht="15.75">
      <c r="A77" s="70" t="s">
        <v>115</v>
      </c>
      <c r="B77" s="146" t="s">
        <v>154</v>
      </c>
      <c r="C77" s="147"/>
      <c r="D77" s="147"/>
      <c r="E77" s="147"/>
      <c r="F77" s="148"/>
    </row>
    <row r="78" spans="1:6" ht="53.25" customHeight="1">
      <c r="A78" s="72" t="s">
        <v>127</v>
      </c>
      <c r="B78" s="74" t="s">
        <v>133</v>
      </c>
      <c r="C78" s="149" t="s">
        <v>269</v>
      </c>
      <c r="D78" s="150"/>
      <c r="E78" s="150"/>
      <c r="F78" s="151"/>
    </row>
    <row r="79" spans="1:6" ht="15.75">
      <c r="A79" s="72" t="s">
        <v>128</v>
      </c>
      <c r="B79" s="74" t="s">
        <v>134</v>
      </c>
      <c r="C79" s="145" t="s">
        <v>135</v>
      </c>
      <c r="D79" s="145"/>
      <c r="E79" s="145"/>
      <c r="F79" s="145"/>
    </row>
    <row r="80" spans="1:6" ht="15.75">
      <c r="A80" s="72" t="s">
        <v>214</v>
      </c>
      <c r="B80" s="74" t="s">
        <v>136</v>
      </c>
      <c r="C80" s="145" t="s">
        <v>137</v>
      </c>
      <c r="D80" s="145"/>
      <c r="E80" s="145"/>
      <c r="F80" s="145"/>
    </row>
    <row r="81" spans="1:6" ht="31.5">
      <c r="A81" s="72" t="s">
        <v>215</v>
      </c>
      <c r="B81" s="74" t="s">
        <v>138</v>
      </c>
      <c r="C81" s="72" t="s">
        <v>230</v>
      </c>
      <c r="D81" s="72" t="s">
        <v>206</v>
      </c>
      <c r="E81" s="72" t="s">
        <v>206</v>
      </c>
      <c r="F81" s="72" t="s">
        <v>270</v>
      </c>
    </row>
    <row r="82" spans="1:6" ht="31.5">
      <c r="A82" s="72" t="s">
        <v>216</v>
      </c>
      <c r="B82" s="74" t="s">
        <v>139</v>
      </c>
      <c r="C82" s="72" t="s">
        <v>231</v>
      </c>
      <c r="D82" s="72" t="s">
        <v>206</v>
      </c>
      <c r="E82" s="72" t="s">
        <v>206</v>
      </c>
      <c r="F82" s="72" t="s">
        <v>270</v>
      </c>
    </row>
    <row r="83" spans="1:6" ht="15.75">
      <c r="A83" s="70" t="s">
        <v>119</v>
      </c>
      <c r="B83" s="152" t="s">
        <v>116</v>
      </c>
      <c r="C83" s="152"/>
      <c r="D83" s="152"/>
      <c r="E83" s="152"/>
      <c r="F83" s="152"/>
    </row>
    <row r="84" spans="1:6" ht="15.75">
      <c r="A84" s="72" t="s">
        <v>117</v>
      </c>
      <c r="B84" s="74" t="s">
        <v>141</v>
      </c>
      <c r="C84" s="72" t="s">
        <v>156</v>
      </c>
      <c r="D84" s="72" t="s">
        <v>206</v>
      </c>
      <c r="E84" s="72" t="s">
        <v>206</v>
      </c>
      <c r="F84" s="72" t="s">
        <v>0</v>
      </c>
    </row>
    <row r="85" spans="1:6" ht="15.75">
      <c r="A85" s="72" t="s">
        <v>118</v>
      </c>
      <c r="B85" s="74" t="s">
        <v>142</v>
      </c>
      <c r="C85" s="72" t="s">
        <v>157</v>
      </c>
      <c r="D85" s="72" t="s">
        <v>206</v>
      </c>
      <c r="E85" s="72" t="s">
        <v>206</v>
      </c>
      <c r="F85" s="72" t="s">
        <v>0</v>
      </c>
    </row>
    <row r="86" spans="1:6" ht="15.75">
      <c r="A86" s="70" t="s">
        <v>120</v>
      </c>
      <c r="B86" s="152" t="s">
        <v>158</v>
      </c>
      <c r="C86" s="152"/>
      <c r="D86" s="152"/>
      <c r="E86" s="152"/>
      <c r="F86" s="152"/>
    </row>
    <row r="87" spans="1:6" ht="31.5">
      <c r="A87" s="72" t="s">
        <v>121</v>
      </c>
      <c r="B87" s="74" t="s">
        <v>143</v>
      </c>
      <c r="C87" s="72" t="s">
        <v>159</v>
      </c>
      <c r="D87" s="72" t="s">
        <v>206</v>
      </c>
      <c r="E87" s="72" t="s">
        <v>206</v>
      </c>
      <c r="F87" s="72" t="s">
        <v>270</v>
      </c>
    </row>
    <row r="88" spans="1:6" ht="31.5">
      <c r="A88" s="72" t="s">
        <v>122</v>
      </c>
      <c r="B88" s="74" t="s">
        <v>144</v>
      </c>
      <c r="C88" s="72" t="s">
        <v>160</v>
      </c>
      <c r="D88" s="72" t="s">
        <v>206</v>
      </c>
      <c r="E88" s="72" t="s">
        <v>206</v>
      </c>
      <c r="F88" s="72" t="s">
        <v>270</v>
      </c>
    </row>
    <row r="89" spans="1:6" ht="15.75">
      <c r="A89" s="70" t="s">
        <v>217</v>
      </c>
      <c r="B89" s="152" t="s">
        <v>153</v>
      </c>
      <c r="C89" s="152"/>
      <c r="D89" s="152"/>
      <c r="E89" s="152"/>
      <c r="F89" s="152"/>
    </row>
    <row r="90" spans="1:6" ht="15.75">
      <c r="A90" s="72" t="s">
        <v>218</v>
      </c>
      <c r="B90" s="74" t="s">
        <v>145</v>
      </c>
      <c r="C90" s="72" t="s">
        <v>161</v>
      </c>
      <c r="D90" s="72" t="s">
        <v>206</v>
      </c>
      <c r="E90" s="72" t="s">
        <v>206</v>
      </c>
      <c r="F90" s="72" t="s">
        <v>0</v>
      </c>
    </row>
    <row r="91" spans="1:6" ht="15.75">
      <c r="A91" s="72" t="s">
        <v>219</v>
      </c>
      <c r="B91" s="74" t="s">
        <v>146</v>
      </c>
      <c r="C91" s="72" t="s">
        <v>162</v>
      </c>
      <c r="D91" s="72" t="s">
        <v>206</v>
      </c>
      <c r="E91" s="72" t="s">
        <v>206</v>
      </c>
      <c r="F91" s="72" t="s">
        <v>0</v>
      </c>
    </row>
    <row r="92" spans="1:6" ht="15.75">
      <c r="A92" s="72" t="s">
        <v>220</v>
      </c>
      <c r="B92" s="74" t="s">
        <v>147</v>
      </c>
      <c r="C92" s="72" t="s">
        <v>163</v>
      </c>
      <c r="D92" s="72" t="s">
        <v>206</v>
      </c>
      <c r="E92" s="72" t="s">
        <v>206</v>
      </c>
      <c r="F92" s="72" t="s">
        <v>0</v>
      </c>
    </row>
    <row r="93" spans="1:6" ht="15.75">
      <c r="A93" s="72" t="s">
        <v>221</v>
      </c>
      <c r="B93" s="74" t="s">
        <v>148</v>
      </c>
      <c r="C93" s="72" t="s">
        <v>161</v>
      </c>
      <c r="D93" s="72" t="s">
        <v>206</v>
      </c>
      <c r="E93" s="72" t="s">
        <v>206</v>
      </c>
      <c r="F93" s="72" t="s">
        <v>0</v>
      </c>
    </row>
    <row r="94" spans="1:6" ht="15.75">
      <c r="A94" s="72" t="s">
        <v>222</v>
      </c>
      <c r="B94" s="74" t="s">
        <v>149</v>
      </c>
      <c r="C94" s="72" t="s">
        <v>163</v>
      </c>
      <c r="D94" s="72" t="s">
        <v>206</v>
      </c>
      <c r="E94" s="72" t="s">
        <v>206</v>
      </c>
      <c r="F94" s="72" t="s">
        <v>0</v>
      </c>
    </row>
    <row r="95" spans="1:6" ht="15.75">
      <c r="A95" s="72" t="s">
        <v>223</v>
      </c>
      <c r="B95" s="74" t="s">
        <v>150</v>
      </c>
      <c r="C95" s="72" t="s">
        <v>164</v>
      </c>
      <c r="D95" s="72" t="s">
        <v>206</v>
      </c>
      <c r="E95" s="72" t="s">
        <v>206</v>
      </c>
      <c r="F95" s="72" t="s">
        <v>0</v>
      </c>
    </row>
    <row r="96" spans="1:6" ht="15.75">
      <c r="A96" s="72" t="s">
        <v>224</v>
      </c>
      <c r="B96" s="74" t="s">
        <v>151</v>
      </c>
      <c r="C96" s="72" t="s">
        <v>162</v>
      </c>
      <c r="D96" s="72" t="s">
        <v>206</v>
      </c>
      <c r="E96" s="72" t="s">
        <v>206</v>
      </c>
      <c r="F96" s="72" t="s">
        <v>0</v>
      </c>
    </row>
    <row r="97" spans="1:6" ht="15.75">
      <c r="A97" s="72" t="s">
        <v>225</v>
      </c>
      <c r="B97" s="74" t="s">
        <v>152</v>
      </c>
      <c r="C97" s="72" t="s">
        <v>161</v>
      </c>
      <c r="D97" s="72" t="s">
        <v>206</v>
      </c>
      <c r="E97" s="72" t="s">
        <v>206</v>
      </c>
      <c r="F97" s="72" t="s">
        <v>0</v>
      </c>
    </row>
    <row r="98" spans="1:6" ht="15.75">
      <c r="A98" s="130" t="s">
        <v>123</v>
      </c>
      <c r="B98" s="131"/>
      <c r="C98" s="131"/>
      <c r="D98" s="131"/>
      <c r="E98" s="131"/>
      <c r="F98" s="78"/>
    </row>
    <row r="99" spans="1:6" ht="15.75">
      <c r="A99" s="77" t="s">
        <v>140</v>
      </c>
      <c r="B99" s="130"/>
      <c r="C99" s="130"/>
      <c r="D99" s="130"/>
      <c r="E99" s="130"/>
      <c r="F99" s="78"/>
    </row>
  </sheetData>
  <sheetProtection/>
  <mergeCells count="24">
    <mergeCell ref="B71:F71"/>
    <mergeCell ref="B72:F72"/>
    <mergeCell ref="B73:F73"/>
    <mergeCell ref="B64:F64"/>
    <mergeCell ref="B66:F66"/>
    <mergeCell ref="B68:F68"/>
    <mergeCell ref="B69:F69"/>
    <mergeCell ref="B70:F70"/>
    <mergeCell ref="C78:F78"/>
    <mergeCell ref="C79:F79"/>
    <mergeCell ref="C80:F80"/>
    <mergeCell ref="B89:F89"/>
    <mergeCell ref="B83:F83"/>
    <mergeCell ref="B86:F86"/>
    <mergeCell ref="A8:F8"/>
    <mergeCell ref="A76:F76"/>
    <mergeCell ref="B77:F77"/>
    <mergeCell ref="B56:F56"/>
    <mergeCell ref="B52:F52"/>
    <mergeCell ref="B40:F40"/>
    <mergeCell ref="B37:F37"/>
    <mergeCell ref="B30:F30"/>
    <mergeCell ref="B14:F14"/>
    <mergeCell ref="B63:F63"/>
  </mergeCells>
  <printOptions/>
  <pageMargins left="0.5905511811023623" right="0.5905511811023623" top="0.3937007874015748" bottom="0.3937007874015748" header="0.5118110236220472" footer="0.5118110236220472"/>
  <pageSetup fitToHeight="4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zoomScale="70" zoomScaleNormal="70" zoomScaleSheetLayoutView="70" workbookViewId="0" topLeftCell="A1">
      <pane xSplit="6" ySplit="8" topLeftCell="O9" activePane="bottomRight" state="frozen"/>
      <selection pane="topLeft" activeCell="A1" sqref="A1"/>
      <selection pane="topRight" activeCell="J7" sqref="J7"/>
      <selection pane="bottomLeft" activeCell="A8" sqref="A8"/>
      <selection pane="bottomRight" activeCell="F5" sqref="F5"/>
    </sheetView>
  </sheetViews>
  <sheetFormatPr defaultColWidth="9.140625" defaultRowHeight="12.75"/>
  <cols>
    <col min="1" max="1" width="12.421875" style="5" bestFit="1" customWidth="1"/>
    <col min="2" max="2" width="45.57421875" style="5" customWidth="1"/>
    <col min="3" max="5" width="21.140625" style="5" customWidth="1"/>
    <col min="6" max="6" width="41.57421875" style="5" customWidth="1"/>
    <col min="7" max="7" width="15.7109375" style="94" hidden="1" customWidth="1"/>
    <col min="8" max="8" width="13.8515625" style="96" hidden="1" customWidth="1"/>
    <col min="9" max="11" width="13.8515625" style="102" hidden="1" customWidth="1"/>
    <col min="12" max="12" width="16.00390625" style="102" hidden="1" customWidth="1"/>
    <col min="13" max="13" width="18.7109375" style="102" hidden="1" customWidth="1"/>
    <col min="14" max="14" width="16.28125" style="109" hidden="1" customWidth="1"/>
    <col min="15" max="16384" width="9.140625" style="5" customWidth="1"/>
  </cols>
  <sheetData>
    <row r="1" spans="1:14" s="81" customFormat="1" ht="16.5">
      <c r="A1" s="41" t="s">
        <v>108</v>
      </c>
      <c r="G1" s="87"/>
      <c r="H1" s="96"/>
      <c r="I1" s="97"/>
      <c r="J1" s="97"/>
      <c r="K1" s="97"/>
      <c r="L1" s="97"/>
      <c r="M1" s="97"/>
      <c r="N1" s="98"/>
    </row>
    <row r="2" spans="1:14" s="41" customFormat="1" ht="16.5">
      <c r="A2" s="41" t="s">
        <v>110</v>
      </c>
      <c r="F2" s="42" t="s">
        <v>109</v>
      </c>
      <c r="G2" s="88"/>
      <c r="H2" s="99"/>
      <c r="I2" s="100"/>
      <c r="J2" s="100"/>
      <c r="K2" s="100"/>
      <c r="L2" s="100"/>
      <c r="M2" s="100"/>
      <c r="N2" s="101"/>
    </row>
    <row r="3" spans="1:14" s="41" customFormat="1" ht="16.5">
      <c r="A3" s="41" t="s">
        <v>111</v>
      </c>
      <c r="F3" s="42" t="s">
        <v>131</v>
      </c>
      <c r="G3" s="88"/>
      <c r="H3" s="99"/>
      <c r="I3" s="100"/>
      <c r="J3" s="100"/>
      <c r="K3" s="100"/>
      <c r="L3" s="100"/>
      <c r="M3" s="100"/>
      <c r="N3" s="101"/>
    </row>
    <row r="4" spans="6:14" s="41" customFormat="1" ht="16.5">
      <c r="F4" s="124" t="s">
        <v>132</v>
      </c>
      <c r="G4" s="88"/>
      <c r="H4" s="99"/>
      <c r="I4" s="100"/>
      <c r="J4" s="100"/>
      <c r="K4" s="100"/>
      <c r="L4" s="100"/>
      <c r="M4" s="100"/>
      <c r="N4" s="101"/>
    </row>
    <row r="5" spans="6:14" s="44" customFormat="1" ht="16.5">
      <c r="F5" s="45" t="s">
        <v>196</v>
      </c>
      <c r="G5" s="87"/>
      <c r="H5" s="96"/>
      <c r="I5" s="97"/>
      <c r="J5" s="97"/>
      <c r="K5" s="97"/>
      <c r="L5" s="97"/>
      <c r="M5" s="97"/>
      <c r="N5" s="98"/>
    </row>
    <row r="6" spans="1:14" s="47" customFormat="1" ht="16.5">
      <c r="A6" s="47" t="s">
        <v>169</v>
      </c>
      <c r="F6" s="125"/>
      <c r="G6" s="89"/>
      <c r="H6" s="99"/>
      <c r="I6" s="100"/>
      <c r="J6" s="100"/>
      <c r="K6" s="100"/>
      <c r="L6" s="100"/>
      <c r="M6" s="100"/>
      <c r="N6" s="100"/>
    </row>
    <row r="7" spans="6:14" s="47" customFormat="1" ht="16.5">
      <c r="F7" s="125"/>
      <c r="G7" s="92">
        <f>SUM(G10:G97)</f>
        <v>566</v>
      </c>
      <c r="H7" s="99"/>
      <c r="I7" s="102"/>
      <c r="J7" s="100"/>
      <c r="K7" s="100"/>
      <c r="L7" s="100"/>
      <c r="M7" s="100"/>
      <c r="N7" s="100"/>
    </row>
    <row r="8" spans="1:14" s="132" customFormat="1" ht="51">
      <c r="A8" s="153" t="s">
        <v>130</v>
      </c>
      <c r="B8" s="153"/>
      <c r="C8" s="153"/>
      <c r="D8" s="153"/>
      <c r="E8" s="153"/>
      <c r="F8" s="153"/>
      <c r="G8" s="90" t="s">
        <v>253</v>
      </c>
      <c r="H8" s="103" t="s">
        <v>233</v>
      </c>
      <c r="I8" s="103" t="s">
        <v>234</v>
      </c>
      <c r="J8" s="103" t="s">
        <v>248</v>
      </c>
      <c r="K8" s="104" t="s">
        <v>244</v>
      </c>
      <c r="L8" s="104" t="s">
        <v>247</v>
      </c>
      <c r="M8" s="104" t="s">
        <v>245</v>
      </c>
      <c r="N8" s="103" t="s">
        <v>251</v>
      </c>
    </row>
    <row r="9" spans="1:14" s="133" customFormat="1" ht="31.5">
      <c r="A9" s="70" t="s">
        <v>8</v>
      </c>
      <c r="B9" s="70" t="s">
        <v>40</v>
      </c>
      <c r="C9" s="70" t="s">
        <v>129</v>
      </c>
      <c r="D9" s="70" t="s">
        <v>113</v>
      </c>
      <c r="E9" s="70" t="s">
        <v>184</v>
      </c>
      <c r="F9" s="70" t="s">
        <v>6</v>
      </c>
      <c r="G9" s="91"/>
      <c r="H9" s="96"/>
      <c r="I9" s="102"/>
      <c r="J9" s="102"/>
      <c r="K9" s="102"/>
      <c r="L9" s="102"/>
      <c r="M9" s="102"/>
      <c r="N9" s="102"/>
    </row>
    <row r="10" spans="1:14" s="134" customFormat="1" ht="117" customHeight="1">
      <c r="A10" s="70" t="s">
        <v>0</v>
      </c>
      <c r="B10" s="71" t="s">
        <v>86</v>
      </c>
      <c r="C10" s="65" t="s">
        <v>87</v>
      </c>
      <c r="D10" s="65" t="s">
        <v>87</v>
      </c>
      <c r="E10" s="65" t="s">
        <v>87</v>
      </c>
      <c r="F10" s="136"/>
      <c r="G10" s="91"/>
      <c r="H10" s="105" t="s">
        <v>235</v>
      </c>
      <c r="I10" s="106" t="s">
        <v>238</v>
      </c>
      <c r="J10" s="102"/>
      <c r="K10" s="102"/>
      <c r="L10" s="102"/>
      <c r="M10" s="102"/>
      <c r="N10" s="102"/>
    </row>
    <row r="11" spans="1:14" s="134" customFormat="1" ht="47.25">
      <c r="A11" s="70" t="s">
        <v>0</v>
      </c>
      <c r="B11" s="71" t="s">
        <v>112</v>
      </c>
      <c r="C11" s="70">
        <v>100</v>
      </c>
      <c r="D11" s="70">
        <v>100</v>
      </c>
      <c r="E11" s="70">
        <v>100</v>
      </c>
      <c r="F11" s="70" t="s">
        <v>0</v>
      </c>
      <c r="G11" s="91">
        <v>19</v>
      </c>
      <c r="H11" s="96"/>
      <c r="I11" s="102"/>
      <c r="J11" s="102"/>
      <c r="K11" s="102"/>
      <c r="L11" s="102"/>
      <c r="M11" s="102"/>
      <c r="N11" s="102"/>
    </row>
    <row r="12" spans="1:14" s="134" customFormat="1" ht="15.75">
      <c r="A12" s="70" t="s">
        <v>0</v>
      </c>
      <c r="B12" s="71" t="s">
        <v>88</v>
      </c>
      <c r="C12" s="70">
        <v>150</v>
      </c>
      <c r="D12" s="70">
        <v>150</v>
      </c>
      <c r="E12" s="70">
        <v>150</v>
      </c>
      <c r="F12" s="70" t="s">
        <v>0</v>
      </c>
      <c r="G12" s="91">
        <v>9</v>
      </c>
      <c r="H12" s="96"/>
      <c r="I12" s="102"/>
      <c r="J12" s="102"/>
      <c r="K12" s="102"/>
      <c r="L12" s="102"/>
      <c r="M12" s="102"/>
      <c r="N12" s="102"/>
    </row>
    <row r="13" spans="1:14" s="134" customFormat="1" ht="63">
      <c r="A13" s="70" t="s">
        <v>0</v>
      </c>
      <c r="B13" s="71" t="s">
        <v>93</v>
      </c>
      <c r="C13" s="70">
        <v>100</v>
      </c>
      <c r="D13" s="70">
        <v>100</v>
      </c>
      <c r="E13" s="70">
        <v>100</v>
      </c>
      <c r="F13" s="72" t="s">
        <v>94</v>
      </c>
      <c r="G13" s="91">
        <v>4</v>
      </c>
      <c r="H13" s="96"/>
      <c r="I13" s="102"/>
      <c r="J13" s="102"/>
      <c r="K13" s="102"/>
      <c r="L13" s="102"/>
      <c r="M13" s="102"/>
      <c r="N13" s="102"/>
    </row>
    <row r="14" spans="1:14" s="132" customFormat="1" ht="15.75">
      <c r="A14" s="73" t="s">
        <v>20</v>
      </c>
      <c r="B14" s="152" t="s">
        <v>4</v>
      </c>
      <c r="C14" s="152"/>
      <c r="D14" s="152"/>
      <c r="E14" s="152"/>
      <c r="F14" s="152"/>
      <c r="G14" s="92"/>
      <c r="H14" s="96"/>
      <c r="I14" s="107"/>
      <c r="J14" s="107"/>
      <c r="K14" s="107"/>
      <c r="L14" s="107"/>
      <c r="M14" s="107"/>
      <c r="N14" s="107"/>
    </row>
    <row r="15" spans="1:9" ht="47.25">
      <c r="A15" s="126" t="s">
        <v>9</v>
      </c>
      <c r="B15" s="74" t="s">
        <v>58</v>
      </c>
      <c r="C15" s="75">
        <v>490</v>
      </c>
      <c r="D15" s="75">
        <f aca="true" t="shared" si="0" ref="D15:D25">C15*0.9</f>
        <v>441</v>
      </c>
      <c r="E15" s="75">
        <v>392</v>
      </c>
      <c r="F15" s="72" t="s">
        <v>52</v>
      </c>
      <c r="G15" s="93">
        <v>27</v>
      </c>
      <c r="H15" s="114">
        <v>500</v>
      </c>
      <c r="I15" s="115">
        <v>500</v>
      </c>
    </row>
    <row r="16" spans="1:9" ht="31.5">
      <c r="A16" s="72" t="s">
        <v>10</v>
      </c>
      <c r="B16" s="74" t="s">
        <v>59</v>
      </c>
      <c r="C16" s="75">
        <v>380</v>
      </c>
      <c r="D16" s="75">
        <f t="shared" si="0"/>
        <v>342</v>
      </c>
      <c r="E16" s="75">
        <v>304</v>
      </c>
      <c r="F16" s="72" t="s">
        <v>52</v>
      </c>
      <c r="G16" s="94">
        <v>3</v>
      </c>
      <c r="H16" s="116">
        <v>300</v>
      </c>
      <c r="I16" s="108"/>
    </row>
    <row r="17" spans="1:9" ht="31.5">
      <c r="A17" s="72" t="s">
        <v>11</v>
      </c>
      <c r="B17" s="74" t="s">
        <v>60</v>
      </c>
      <c r="C17" s="75">
        <v>220</v>
      </c>
      <c r="D17" s="75">
        <f t="shared" si="0"/>
        <v>198</v>
      </c>
      <c r="E17" s="75">
        <v>176</v>
      </c>
      <c r="F17" s="72" t="s">
        <v>0</v>
      </c>
      <c r="I17" s="117">
        <v>200</v>
      </c>
    </row>
    <row r="18" spans="1:14" ht="31.5">
      <c r="A18" s="72" t="s">
        <v>12</v>
      </c>
      <c r="B18" s="74" t="s">
        <v>61</v>
      </c>
      <c r="C18" s="75">
        <v>220</v>
      </c>
      <c r="D18" s="75">
        <f t="shared" si="0"/>
        <v>198</v>
      </c>
      <c r="E18" s="75">
        <v>176</v>
      </c>
      <c r="F18" s="72" t="s">
        <v>0</v>
      </c>
      <c r="G18" s="94">
        <v>3</v>
      </c>
      <c r="H18" s="114">
        <v>200</v>
      </c>
      <c r="I18" s="115">
        <v>300</v>
      </c>
      <c r="J18" s="110"/>
      <c r="K18" s="110"/>
      <c r="L18" s="110"/>
      <c r="M18" s="114">
        <v>500</v>
      </c>
      <c r="N18" s="112"/>
    </row>
    <row r="19" spans="1:14" ht="47.25">
      <c r="A19" s="72" t="s">
        <v>13</v>
      </c>
      <c r="B19" s="74" t="s">
        <v>62</v>
      </c>
      <c r="C19" s="75">
        <v>160</v>
      </c>
      <c r="D19" s="75">
        <f t="shared" si="0"/>
        <v>144</v>
      </c>
      <c r="E19" s="75">
        <v>128</v>
      </c>
      <c r="F19" s="72" t="s">
        <v>197</v>
      </c>
      <c r="H19" s="110"/>
      <c r="I19" s="111"/>
      <c r="J19" s="114" t="s">
        <v>249</v>
      </c>
      <c r="K19" s="114">
        <v>300</v>
      </c>
      <c r="L19" s="110" t="s">
        <v>250</v>
      </c>
      <c r="M19" s="110" t="s">
        <v>250</v>
      </c>
      <c r="N19" s="114">
        <v>500</v>
      </c>
    </row>
    <row r="20" spans="1:14" ht="47.25">
      <c r="A20" s="72" t="s">
        <v>14</v>
      </c>
      <c r="B20" s="74" t="s">
        <v>91</v>
      </c>
      <c r="C20" s="75">
        <v>270</v>
      </c>
      <c r="D20" s="75">
        <f t="shared" si="0"/>
        <v>243</v>
      </c>
      <c r="E20" s="75">
        <v>216</v>
      </c>
      <c r="F20" s="72" t="s">
        <v>198</v>
      </c>
      <c r="G20" s="94">
        <v>6</v>
      </c>
      <c r="I20" s="108"/>
      <c r="N20" s="102"/>
    </row>
    <row r="21" spans="1:14" ht="47.25" customHeight="1">
      <c r="A21" s="72" t="s">
        <v>15</v>
      </c>
      <c r="B21" s="74" t="s">
        <v>90</v>
      </c>
      <c r="C21" s="75">
        <v>220</v>
      </c>
      <c r="D21" s="75">
        <f t="shared" si="0"/>
        <v>198</v>
      </c>
      <c r="E21" s="75">
        <v>176</v>
      </c>
      <c r="F21" s="72" t="s">
        <v>199</v>
      </c>
      <c r="G21" s="93">
        <v>28</v>
      </c>
      <c r="H21" s="116">
        <v>100</v>
      </c>
      <c r="I21" s="117">
        <v>300</v>
      </c>
      <c r="J21" s="114" t="s">
        <v>249</v>
      </c>
      <c r="K21" s="114">
        <v>300</v>
      </c>
      <c r="L21" s="110" t="s">
        <v>250</v>
      </c>
      <c r="M21" s="110" t="s">
        <v>252</v>
      </c>
      <c r="N21" s="114">
        <v>500</v>
      </c>
    </row>
    <row r="22" spans="1:9" ht="47.25" customHeight="1">
      <c r="A22" s="72" t="s">
        <v>103</v>
      </c>
      <c r="B22" s="74" t="s">
        <v>105</v>
      </c>
      <c r="C22" s="75">
        <v>330</v>
      </c>
      <c r="D22" s="75">
        <f t="shared" si="0"/>
        <v>297</v>
      </c>
      <c r="E22" s="75">
        <v>264</v>
      </c>
      <c r="F22" s="72" t="s">
        <v>199</v>
      </c>
      <c r="G22" s="94">
        <v>6</v>
      </c>
      <c r="I22" s="108"/>
    </row>
    <row r="23" spans="1:9" ht="47.25" customHeight="1">
      <c r="A23" s="72" t="s">
        <v>104</v>
      </c>
      <c r="B23" s="74" t="s">
        <v>106</v>
      </c>
      <c r="C23" s="75">
        <v>440</v>
      </c>
      <c r="D23" s="75">
        <f t="shared" si="0"/>
        <v>396</v>
      </c>
      <c r="E23" s="75">
        <v>352</v>
      </c>
      <c r="F23" s="72" t="s">
        <v>199</v>
      </c>
      <c r="G23" s="94">
        <v>12</v>
      </c>
      <c r="I23" s="108"/>
    </row>
    <row r="24" spans="1:14" ht="76.5">
      <c r="A24" s="72" t="s">
        <v>16</v>
      </c>
      <c r="B24" s="74" t="s">
        <v>92</v>
      </c>
      <c r="C24" s="75">
        <v>270</v>
      </c>
      <c r="D24" s="75">
        <f t="shared" si="0"/>
        <v>243</v>
      </c>
      <c r="E24" s="75">
        <v>216</v>
      </c>
      <c r="F24" s="72" t="s">
        <v>53</v>
      </c>
      <c r="G24" s="94">
        <v>3</v>
      </c>
      <c r="H24" s="116">
        <v>100</v>
      </c>
      <c r="I24" s="111"/>
      <c r="J24" s="114" t="s">
        <v>254</v>
      </c>
      <c r="K24" s="114">
        <v>300</v>
      </c>
      <c r="L24" s="110" t="s">
        <v>256</v>
      </c>
      <c r="M24" s="110" t="s">
        <v>255</v>
      </c>
      <c r="N24" s="114">
        <v>500</v>
      </c>
    </row>
    <row r="25" spans="1:9" ht="31.5">
      <c r="A25" s="72" t="s">
        <v>18</v>
      </c>
      <c r="B25" s="74" t="s">
        <v>63</v>
      </c>
      <c r="C25" s="75">
        <v>160</v>
      </c>
      <c r="D25" s="75">
        <f t="shared" si="0"/>
        <v>144</v>
      </c>
      <c r="E25" s="75">
        <v>128</v>
      </c>
      <c r="F25" s="72"/>
      <c r="G25" s="93">
        <v>23</v>
      </c>
      <c r="H25" s="116">
        <v>100</v>
      </c>
      <c r="I25" s="115" t="s">
        <v>239</v>
      </c>
    </row>
    <row r="26" spans="1:9" ht="31.5">
      <c r="A26" s="127" t="s">
        <v>185</v>
      </c>
      <c r="B26" s="128" t="s">
        <v>186</v>
      </c>
      <c r="C26" s="127">
        <v>270</v>
      </c>
      <c r="D26" s="127">
        <v>243</v>
      </c>
      <c r="E26" s="75">
        <v>216</v>
      </c>
      <c r="F26" s="72"/>
      <c r="I26" s="108"/>
    </row>
    <row r="27" spans="1:9" ht="31.5">
      <c r="A27" s="127" t="s">
        <v>187</v>
      </c>
      <c r="B27" s="128" t="s">
        <v>188</v>
      </c>
      <c r="C27" s="127">
        <v>400</v>
      </c>
      <c r="D27" s="127">
        <v>360</v>
      </c>
      <c r="E27" s="75">
        <v>320</v>
      </c>
      <c r="F27" s="72"/>
      <c r="G27" s="94">
        <v>1</v>
      </c>
      <c r="I27" s="108"/>
    </row>
    <row r="28" spans="1:14" ht="51">
      <c r="A28" s="76" t="s">
        <v>17</v>
      </c>
      <c r="B28" s="74" t="s">
        <v>64</v>
      </c>
      <c r="C28" s="75">
        <v>220</v>
      </c>
      <c r="D28" s="75">
        <f>C28*0.9</f>
        <v>198</v>
      </c>
      <c r="E28" s="75">
        <v>176</v>
      </c>
      <c r="F28" s="72" t="s">
        <v>7</v>
      </c>
      <c r="G28" s="94">
        <v>13</v>
      </c>
      <c r="H28" s="116">
        <v>150</v>
      </c>
      <c r="I28" s="111" t="s">
        <v>240</v>
      </c>
      <c r="J28" s="110"/>
      <c r="K28" s="114">
        <v>300</v>
      </c>
      <c r="L28" s="114">
        <v>300</v>
      </c>
      <c r="M28" s="110"/>
      <c r="N28" s="112"/>
    </row>
    <row r="29" spans="1:9" ht="15.75">
      <c r="A29" s="76" t="s">
        <v>190</v>
      </c>
      <c r="B29" s="128" t="s">
        <v>189</v>
      </c>
      <c r="C29" s="127">
        <v>500</v>
      </c>
      <c r="D29" s="127">
        <v>450</v>
      </c>
      <c r="E29" s="75">
        <v>400</v>
      </c>
      <c r="F29" s="72"/>
      <c r="G29" s="94">
        <v>6</v>
      </c>
      <c r="H29" s="114">
        <v>500</v>
      </c>
      <c r="I29" s="108"/>
    </row>
    <row r="30" spans="1:9" ht="15.75">
      <c r="A30" s="70" t="s">
        <v>19</v>
      </c>
      <c r="B30" s="155" t="s">
        <v>39</v>
      </c>
      <c r="C30" s="155"/>
      <c r="D30" s="155"/>
      <c r="E30" s="155"/>
      <c r="F30" s="155"/>
      <c r="I30" s="108"/>
    </row>
    <row r="31" spans="1:9" ht="63.75">
      <c r="A31" s="72" t="s">
        <v>21</v>
      </c>
      <c r="B31" s="74" t="s">
        <v>95</v>
      </c>
      <c r="C31" s="75">
        <v>1100</v>
      </c>
      <c r="D31" s="75">
        <f>C31*0.9</f>
        <v>990</v>
      </c>
      <c r="E31" s="75">
        <v>880</v>
      </c>
      <c r="F31" s="72" t="s">
        <v>0</v>
      </c>
      <c r="G31" s="94">
        <v>8</v>
      </c>
      <c r="H31" s="118" t="s">
        <v>237</v>
      </c>
      <c r="I31" s="119">
        <v>500</v>
      </c>
    </row>
    <row r="32" spans="1:9" ht="47.25">
      <c r="A32" s="72" t="s">
        <v>22</v>
      </c>
      <c r="B32" s="74" t="s">
        <v>65</v>
      </c>
      <c r="C32" s="75">
        <v>600</v>
      </c>
      <c r="D32" s="75">
        <v>600</v>
      </c>
      <c r="E32" s="75">
        <v>480</v>
      </c>
      <c r="F32" s="72" t="s">
        <v>55</v>
      </c>
      <c r="G32" s="93">
        <v>35</v>
      </c>
      <c r="I32" s="120">
        <v>600</v>
      </c>
    </row>
    <row r="33" spans="1:9" ht="47.25">
      <c r="A33" s="72" t="s">
        <v>23</v>
      </c>
      <c r="B33" s="74" t="s">
        <v>41</v>
      </c>
      <c r="C33" s="75">
        <v>270</v>
      </c>
      <c r="D33" s="75">
        <f>C33*0.9</f>
        <v>243</v>
      </c>
      <c r="E33" s="75">
        <v>216</v>
      </c>
      <c r="F33" s="72" t="s">
        <v>0</v>
      </c>
      <c r="G33" s="94">
        <v>10</v>
      </c>
      <c r="I33" s="115">
        <v>300</v>
      </c>
    </row>
    <row r="34" spans="1:9" ht="31.5">
      <c r="A34" s="127" t="s">
        <v>54</v>
      </c>
      <c r="B34" s="128" t="s">
        <v>194</v>
      </c>
      <c r="C34" s="127">
        <v>2200</v>
      </c>
      <c r="D34" s="127">
        <v>2200</v>
      </c>
      <c r="E34" s="127">
        <v>2200</v>
      </c>
      <c r="F34" s="72"/>
      <c r="G34" s="94">
        <v>1</v>
      </c>
      <c r="I34" s="108"/>
    </row>
    <row r="35" spans="1:14" ht="31.5">
      <c r="A35" s="72" t="s">
        <v>96</v>
      </c>
      <c r="B35" s="74" t="s">
        <v>66</v>
      </c>
      <c r="C35" s="75">
        <v>160</v>
      </c>
      <c r="D35" s="75">
        <f>C35*0.9</f>
        <v>144</v>
      </c>
      <c r="E35" s="75">
        <v>128</v>
      </c>
      <c r="F35" s="72" t="s">
        <v>0</v>
      </c>
      <c r="G35" s="93">
        <v>41</v>
      </c>
      <c r="H35" s="110"/>
      <c r="I35" s="115">
        <v>150</v>
      </c>
      <c r="J35" s="114" t="s">
        <v>246</v>
      </c>
      <c r="K35" s="110"/>
      <c r="L35" s="110"/>
      <c r="M35" s="110"/>
      <c r="N35" s="112"/>
    </row>
    <row r="36" spans="1:9" ht="47.25">
      <c r="A36" s="72" t="s">
        <v>97</v>
      </c>
      <c r="B36" s="74" t="s">
        <v>98</v>
      </c>
      <c r="C36" s="75">
        <v>160</v>
      </c>
      <c r="D36" s="75">
        <f>C36*0.9</f>
        <v>144</v>
      </c>
      <c r="E36" s="75">
        <v>128</v>
      </c>
      <c r="F36" s="72" t="s">
        <v>99</v>
      </c>
      <c r="G36" s="94">
        <v>13</v>
      </c>
      <c r="H36" s="116">
        <v>50</v>
      </c>
      <c r="I36" s="108"/>
    </row>
    <row r="37" spans="1:9" ht="15.75">
      <c r="A37" s="70" t="s">
        <v>24</v>
      </c>
      <c r="B37" s="152" t="s">
        <v>67</v>
      </c>
      <c r="C37" s="152"/>
      <c r="D37" s="152"/>
      <c r="E37" s="152"/>
      <c r="F37" s="152"/>
      <c r="I37" s="108"/>
    </row>
    <row r="38" spans="1:14" ht="31.5">
      <c r="A38" s="72" t="s">
        <v>25</v>
      </c>
      <c r="B38" s="74" t="s">
        <v>68</v>
      </c>
      <c r="C38" s="75">
        <v>440</v>
      </c>
      <c r="D38" s="75">
        <f>C38*0.9</f>
        <v>396</v>
      </c>
      <c r="E38" s="75">
        <v>352</v>
      </c>
      <c r="F38" s="72" t="s">
        <v>100</v>
      </c>
      <c r="G38" s="93">
        <v>81</v>
      </c>
      <c r="H38" s="96">
        <v>400</v>
      </c>
      <c r="I38" s="115">
        <v>600</v>
      </c>
      <c r="J38" s="110">
        <v>400</v>
      </c>
      <c r="K38" s="110"/>
      <c r="L38" s="110"/>
      <c r="M38" s="110"/>
      <c r="N38" s="112"/>
    </row>
    <row r="39" spans="1:9" ht="47.25">
      <c r="A39" s="72" t="s">
        <v>26</v>
      </c>
      <c r="B39" s="74" t="s">
        <v>69</v>
      </c>
      <c r="C39" s="75">
        <v>220</v>
      </c>
      <c r="D39" s="75">
        <f>C39*0.9</f>
        <v>198</v>
      </c>
      <c r="E39" s="75">
        <v>176</v>
      </c>
      <c r="F39" s="72" t="s">
        <v>0</v>
      </c>
      <c r="G39" s="93">
        <v>45</v>
      </c>
      <c r="I39" s="115">
        <v>400</v>
      </c>
    </row>
    <row r="40" spans="1:9" ht="15.75">
      <c r="A40" s="70" t="s">
        <v>27</v>
      </c>
      <c r="B40" s="152" t="s">
        <v>70</v>
      </c>
      <c r="C40" s="152"/>
      <c r="D40" s="152"/>
      <c r="E40" s="152"/>
      <c r="F40" s="152"/>
      <c r="I40" s="108"/>
    </row>
    <row r="41" spans="1:9" ht="31.5">
      <c r="A41" s="72" t="s">
        <v>28</v>
      </c>
      <c r="B41" s="74" t="s">
        <v>56</v>
      </c>
      <c r="C41" s="75">
        <v>270</v>
      </c>
      <c r="D41" s="75">
        <f aca="true" t="shared" si="1" ref="D41:D51">C41*0.9</f>
        <v>243</v>
      </c>
      <c r="E41" s="75">
        <v>216</v>
      </c>
      <c r="F41" s="72" t="s">
        <v>0</v>
      </c>
      <c r="G41" s="93">
        <v>54</v>
      </c>
      <c r="H41" s="116">
        <v>200</v>
      </c>
      <c r="I41" s="115">
        <v>300</v>
      </c>
    </row>
    <row r="42" spans="1:9" ht="31.5">
      <c r="A42" s="72" t="s">
        <v>29</v>
      </c>
      <c r="B42" s="74" t="s">
        <v>57</v>
      </c>
      <c r="C42" s="75">
        <v>490</v>
      </c>
      <c r="D42" s="75">
        <f t="shared" si="1"/>
        <v>441</v>
      </c>
      <c r="E42" s="75">
        <v>392</v>
      </c>
      <c r="F42" s="72" t="s">
        <v>0</v>
      </c>
      <c r="G42" s="94">
        <v>1</v>
      </c>
      <c r="H42" s="116">
        <v>200</v>
      </c>
      <c r="I42" s="117">
        <v>200</v>
      </c>
    </row>
    <row r="43" spans="1:9" ht="31.5">
      <c r="A43" s="72" t="s">
        <v>43</v>
      </c>
      <c r="B43" s="74" t="s">
        <v>89</v>
      </c>
      <c r="C43" s="75">
        <v>710</v>
      </c>
      <c r="D43" s="75">
        <f t="shared" si="1"/>
        <v>639</v>
      </c>
      <c r="E43" s="75">
        <v>568</v>
      </c>
      <c r="F43" s="72" t="s">
        <v>79</v>
      </c>
      <c r="H43" s="121">
        <v>300</v>
      </c>
      <c r="I43" s="119">
        <v>950</v>
      </c>
    </row>
    <row r="44" spans="1:9" ht="31.5">
      <c r="A44" s="72" t="s">
        <v>44</v>
      </c>
      <c r="B44" s="74" t="s">
        <v>71</v>
      </c>
      <c r="C44" s="75">
        <v>110</v>
      </c>
      <c r="D44" s="75">
        <f t="shared" si="1"/>
        <v>99</v>
      </c>
      <c r="E44" s="75">
        <v>88</v>
      </c>
      <c r="F44" s="72" t="s">
        <v>79</v>
      </c>
      <c r="G44" s="94">
        <v>1</v>
      </c>
      <c r="I44" s="108"/>
    </row>
    <row r="45" spans="1:9" ht="31.5">
      <c r="A45" s="72" t="s">
        <v>45</v>
      </c>
      <c r="B45" s="74" t="s">
        <v>72</v>
      </c>
      <c r="C45" s="75">
        <v>710</v>
      </c>
      <c r="D45" s="75">
        <f t="shared" si="1"/>
        <v>639</v>
      </c>
      <c r="E45" s="75">
        <v>568</v>
      </c>
      <c r="F45" s="72" t="s">
        <v>79</v>
      </c>
      <c r="I45" s="108"/>
    </row>
    <row r="46" spans="1:9" ht="47.25">
      <c r="A46" s="72" t="s">
        <v>46</v>
      </c>
      <c r="B46" s="74" t="s">
        <v>73</v>
      </c>
      <c r="C46" s="75">
        <v>270</v>
      </c>
      <c r="D46" s="75">
        <f t="shared" si="1"/>
        <v>243</v>
      </c>
      <c r="E46" s="75">
        <v>216</v>
      </c>
      <c r="F46" s="72" t="s">
        <v>79</v>
      </c>
      <c r="I46" s="108"/>
    </row>
    <row r="47" spans="1:9" ht="47.25">
      <c r="A47" s="72" t="s">
        <v>47</v>
      </c>
      <c r="B47" s="74" t="s">
        <v>74</v>
      </c>
      <c r="C47" s="75">
        <v>270</v>
      </c>
      <c r="D47" s="75">
        <f t="shared" si="1"/>
        <v>243</v>
      </c>
      <c r="E47" s="75">
        <v>216</v>
      </c>
      <c r="F47" s="72" t="s">
        <v>77</v>
      </c>
      <c r="G47" s="94">
        <v>1</v>
      </c>
      <c r="I47" s="108"/>
    </row>
    <row r="48" spans="1:9" ht="31.5">
      <c r="A48" s="72" t="s">
        <v>48</v>
      </c>
      <c r="B48" s="74" t="s">
        <v>75</v>
      </c>
      <c r="C48" s="75">
        <v>220</v>
      </c>
      <c r="D48" s="75">
        <f t="shared" si="1"/>
        <v>198</v>
      </c>
      <c r="E48" s="75">
        <v>176</v>
      </c>
      <c r="F48" s="72" t="s">
        <v>79</v>
      </c>
      <c r="I48" s="108"/>
    </row>
    <row r="49" spans="1:9" ht="47.25">
      <c r="A49" s="72" t="s">
        <v>49</v>
      </c>
      <c r="B49" s="74" t="s">
        <v>107</v>
      </c>
      <c r="C49" s="75">
        <v>220</v>
      </c>
      <c r="D49" s="75">
        <f t="shared" si="1"/>
        <v>198</v>
      </c>
      <c r="E49" s="75">
        <v>176</v>
      </c>
      <c r="F49" s="72" t="s">
        <v>79</v>
      </c>
      <c r="G49" s="94">
        <v>3</v>
      </c>
      <c r="H49" s="116">
        <v>200</v>
      </c>
      <c r="I49" s="108"/>
    </row>
    <row r="50" spans="1:9" ht="31.5">
      <c r="A50" s="76" t="s">
        <v>50</v>
      </c>
      <c r="B50" s="74" t="s">
        <v>76</v>
      </c>
      <c r="C50" s="75">
        <v>270</v>
      </c>
      <c r="D50" s="75">
        <f t="shared" si="1"/>
        <v>243</v>
      </c>
      <c r="E50" s="75">
        <v>216</v>
      </c>
      <c r="F50" s="72" t="s">
        <v>79</v>
      </c>
      <c r="H50" s="116">
        <v>150</v>
      </c>
      <c r="I50" s="117">
        <v>100</v>
      </c>
    </row>
    <row r="51" spans="1:9" ht="31.5">
      <c r="A51" s="72" t="s">
        <v>51</v>
      </c>
      <c r="B51" s="74" t="s">
        <v>78</v>
      </c>
      <c r="C51" s="75">
        <v>820</v>
      </c>
      <c r="D51" s="75">
        <f t="shared" si="1"/>
        <v>738</v>
      </c>
      <c r="E51" s="75">
        <v>656</v>
      </c>
      <c r="F51" s="72" t="s">
        <v>80</v>
      </c>
      <c r="I51" s="119">
        <v>1000</v>
      </c>
    </row>
    <row r="52" spans="1:14" s="135" customFormat="1" ht="15.75">
      <c r="A52" s="73" t="s">
        <v>30</v>
      </c>
      <c r="B52" s="152" t="s">
        <v>1</v>
      </c>
      <c r="C52" s="152"/>
      <c r="D52" s="152"/>
      <c r="E52" s="152"/>
      <c r="F52" s="152"/>
      <c r="G52" s="95"/>
      <c r="H52" s="96"/>
      <c r="I52" s="108"/>
      <c r="J52" s="107"/>
      <c r="K52" s="107"/>
      <c r="L52" s="107"/>
      <c r="M52" s="107"/>
      <c r="N52" s="113"/>
    </row>
    <row r="53" spans="1:9" ht="31.5">
      <c r="A53" s="72" t="s">
        <v>31</v>
      </c>
      <c r="B53" s="74" t="s">
        <v>5</v>
      </c>
      <c r="C53" s="75">
        <v>440</v>
      </c>
      <c r="D53" s="75">
        <f>C53*0.9</f>
        <v>396</v>
      </c>
      <c r="E53" s="75">
        <v>352</v>
      </c>
      <c r="F53" s="72" t="s">
        <v>0</v>
      </c>
      <c r="G53" s="94">
        <v>3</v>
      </c>
      <c r="I53" s="96" t="s">
        <v>242</v>
      </c>
    </row>
    <row r="54" spans="1:9" ht="31.5">
      <c r="A54" s="72" t="s">
        <v>32</v>
      </c>
      <c r="B54" s="74" t="s">
        <v>81</v>
      </c>
      <c r="C54" s="75">
        <v>600</v>
      </c>
      <c r="D54" s="75">
        <f>C54*0.9</f>
        <v>540</v>
      </c>
      <c r="E54" s="75">
        <v>480</v>
      </c>
      <c r="F54" s="72" t="s">
        <v>0</v>
      </c>
      <c r="G54" s="93">
        <v>29</v>
      </c>
      <c r="H54" s="114">
        <v>600</v>
      </c>
      <c r="I54" s="119">
        <v>880</v>
      </c>
    </row>
    <row r="55" spans="1:9" ht="47.25">
      <c r="A55" s="72" t="s">
        <v>33</v>
      </c>
      <c r="B55" s="74" t="s">
        <v>82</v>
      </c>
      <c r="C55" s="75">
        <v>1100</v>
      </c>
      <c r="D55" s="75">
        <f>C55*0.9</f>
        <v>990</v>
      </c>
      <c r="E55" s="75">
        <v>880</v>
      </c>
      <c r="F55" s="72" t="s">
        <v>0</v>
      </c>
      <c r="H55" s="122">
        <v>500</v>
      </c>
      <c r="I55" s="123">
        <v>1000</v>
      </c>
    </row>
    <row r="56" spans="1:9" ht="15.75">
      <c r="A56" s="70" t="s">
        <v>34</v>
      </c>
      <c r="B56" s="155" t="s">
        <v>2</v>
      </c>
      <c r="C56" s="155"/>
      <c r="D56" s="155"/>
      <c r="E56" s="155"/>
      <c r="F56" s="155"/>
      <c r="I56" s="108"/>
    </row>
    <row r="57" spans="1:14" ht="31.5">
      <c r="A57" s="72" t="s">
        <v>35</v>
      </c>
      <c r="B57" s="74" t="s">
        <v>83</v>
      </c>
      <c r="C57" s="75">
        <v>220</v>
      </c>
      <c r="D57" s="75">
        <f>C57*0.9</f>
        <v>198</v>
      </c>
      <c r="E57" s="75">
        <v>176</v>
      </c>
      <c r="F57" s="72" t="s">
        <v>0</v>
      </c>
      <c r="G57" s="94">
        <v>9</v>
      </c>
      <c r="H57" s="116">
        <v>100</v>
      </c>
      <c r="I57" s="115">
        <v>500</v>
      </c>
      <c r="J57" s="110"/>
      <c r="K57" s="110"/>
      <c r="L57" s="110">
        <v>200</v>
      </c>
      <c r="M57" s="110"/>
      <c r="N57" s="112"/>
    </row>
    <row r="58" spans="1:9" ht="47.25">
      <c r="A58" s="72" t="s">
        <v>36</v>
      </c>
      <c r="B58" s="74" t="s">
        <v>84</v>
      </c>
      <c r="C58" s="75">
        <v>600</v>
      </c>
      <c r="D58" s="75">
        <f>C58*0.9</f>
        <v>540</v>
      </c>
      <c r="E58" s="75">
        <v>480</v>
      </c>
      <c r="F58" s="72" t="s">
        <v>0</v>
      </c>
      <c r="I58" s="108" t="s">
        <v>243</v>
      </c>
    </row>
    <row r="59" spans="1:14" ht="15.75">
      <c r="A59" s="72" t="s">
        <v>37</v>
      </c>
      <c r="B59" s="74" t="s">
        <v>3</v>
      </c>
      <c r="C59" s="75">
        <v>110</v>
      </c>
      <c r="D59" s="75">
        <f>C59*0.9</f>
        <v>99</v>
      </c>
      <c r="E59" s="75">
        <v>88</v>
      </c>
      <c r="F59" s="72" t="s">
        <v>0</v>
      </c>
      <c r="G59" s="93">
        <v>58</v>
      </c>
      <c r="H59" s="116">
        <v>50</v>
      </c>
      <c r="I59" s="117">
        <v>60</v>
      </c>
      <c r="J59" s="114">
        <v>500</v>
      </c>
      <c r="K59" s="114">
        <v>400</v>
      </c>
      <c r="L59" s="110"/>
      <c r="M59" s="110"/>
      <c r="N59" s="112"/>
    </row>
    <row r="60" spans="1:9" ht="31.5">
      <c r="A60" s="72" t="s">
        <v>38</v>
      </c>
      <c r="B60" s="74" t="s">
        <v>85</v>
      </c>
      <c r="C60" s="75">
        <v>380</v>
      </c>
      <c r="D60" s="75">
        <f>C60*0.9</f>
        <v>342</v>
      </c>
      <c r="E60" s="75">
        <v>304</v>
      </c>
      <c r="F60" s="72" t="s">
        <v>0</v>
      </c>
      <c r="I60" s="108"/>
    </row>
    <row r="61" spans="1:9" ht="15.75">
      <c r="A61" s="72" t="s">
        <v>101</v>
      </c>
      <c r="B61" s="74" t="s">
        <v>193</v>
      </c>
      <c r="C61" s="72">
        <v>10</v>
      </c>
      <c r="D61" s="75">
        <v>10</v>
      </c>
      <c r="E61" s="75">
        <v>10</v>
      </c>
      <c r="F61" s="72" t="s">
        <v>0</v>
      </c>
      <c r="G61" s="94">
        <v>4</v>
      </c>
      <c r="I61" s="108"/>
    </row>
    <row r="62" spans="1:9" ht="31.5">
      <c r="A62" s="127" t="s">
        <v>191</v>
      </c>
      <c r="B62" s="128" t="s">
        <v>192</v>
      </c>
      <c r="C62" s="127">
        <v>20</v>
      </c>
      <c r="D62" s="127">
        <v>20</v>
      </c>
      <c r="E62" s="127">
        <v>20</v>
      </c>
      <c r="F62" s="72" t="s">
        <v>0</v>
      </c>
      <c r="G62" s="94">
        <v>6</v>
      </c>
      <c r="H62" s="114" t="s">
        <v>236</v>
      </c>
      <c r="I62" s="115" t="s">
        <v>241</v>
      </c>
    </row>
    <row r="63" spans="1:14" s="134" customFormat="1" ht="15.75">
      <c r="A63" s="82" t="s">
        <v>114</v>
      </c>
      <c r="B63" s="155" t="s">
        <v>200</v>
      </c>
      <c r="C63" s="155"/>
      <c r="D63" s="155"/>
      <c r="E63" s="155"/>
      <c r="F63" s="155"/>
      <c r="G63" s="91"/>
      <c r="H63" s="96"/>
      <c r="I63" s="102"/>
      <c r="J63" s="102"/>
      <c r="K63" s="102"/>
      <c r="L63" s="102"/>
      <c r="M63" s="102"/>
      <c r="N63" s="102"/>
    </row>
    <row r="64" spans="1:14" s="134" customFormat="1" ht="15.75">
      <c r="A64" s="82" t="s">
        <v>124</v>
      </c>
      <c r="B64" s="146" t="s">
        <v>207</v>
      </c>
      <c r="C64" s="147"/>
      <c r="D64" s="147"/>
      <c r="E64" s="147"/>
      <c r="F64" s="148"/>
      <c r="G64" s="91"/>
      <c r="H64" s="96"/>
      <c r="I64" s="102"/>
      <c r="J64" s="102"/>
      <c r="K64" s="102"/>
      <c r="L64" s="102"/>
      <c r="M64" s="102"/>
      <c r="N64" s="102"/>
    </row>
    <row r="65" spans="1:14" s="134" customFormat="1" ht="15.75">
      <c r="A65" s="129" t="s">
        <v>201</v>
      </c>
      <c r="B65" s="83" t="s">
        <v>205</v>
      </c>
      <c r="C65" s="72">
        <v>69</v>
      </c>
      <c r="D65" s="72" t="s">
        <v>206</v>
      </c>
      <c r="E65" s="75" t="s">
        <v>206</v>
      </c>
      <c r="F65" s="75" t="s">
        <v>0</v>
      </c>
      <c r="G65" s="91"/>
      <c r="H65" s="96"/>
      <c r="I65" s="102"/>
      <c r="J65" s="102"/>
      <c r="K65" s="102"/>
      <c r="L65" s="102"/>
      <c r="M65" s="102"/>
      <c r="N65" s="102"/>
    </row>
    <row r="66" spans="1:14" s="134" customFormat="1" ht="15.75">
      <c r="A66" s="82" t="s">
        <v>125</v>
      </c>
      <c r="B66" s="146" t="s">
        <v>208</v>
      </c>
      <c r="C66" s="147"/>
      <c r="D66" s="147"/>
      <c r="E66" s="147"/>
      <c r="F66" s="148"/>
      <c r="G66" s="91"/>
      <c r="H66" s="96"/>
      <c r="I66" s="102"/>
      <c r="J66" s="102"/>
      <c r="K66" s="102"/>
      <c r="L66" s="102"/>
      <c r="M66" s="102"/>
      <c r="N66" s="102"/>
    </row>
    <row r="67" spans="1:6" ht="15.75">
      <c r="A67" s="84" t="s">
        <v>203</v>
      </c>
      <c r="B67" s="83" t="s">
        <v>205</v>
      </c>
      <c r="C67" s="86">
        <v>99</v>
      </c>
      <c r="D67" s="72" t="s">
        <v>206</v>
      </c>
      <c r="E67" s="75" t="s">
        <v>206</v>
      </c>
      <c r="F67" s="75" t="s">
        <v>0</v>
      </c>
    </row>
    <row r="68" spans="1:14" s="134" customFormat="1" ht="15.75">
      <c r="A68" s="73" t="s">
        <v>126</v>
      </c>
      <c r="B68" s="146" t="s">
        <v>202</v>
      </c>
      <c r="C68" s="147"/>
      <c r="D68" s="147"/>
      <c r="E68" s="147"/>
      <c r="F68" s="148"/>
      <c r="G68" s="91"/>
      <c r="H68" s="96"/>
      <c r="I68" s="102"/>
      <c r="J68" s="102"/>
      <c r="K68" s="102"/>
      <c r="L68" s="102"/>
      <c r="M68" s="102"/>
      <c r="N68" s="102"/>
    </row>
    <row r="69" spans="1:14" s="81" customFormat="1" ht="39" customHeight="1">
      <c r="A69" s="72" t="s">
        <v>209</v>
      </c>
      <c r="B69" s="145" t="s">
        <v>204</v>
      </c>
      <c r="C69" s="145"/>
      <c r="D69" s="145"/>
      <c r="E69" s="145"/>
      <c r="F69" s="145"/>
      <c r="G69" s="87"/>
      <c r="H69" s="96"/>
      <c r="I69" s="97"/>
      <c r="J69" s="97"/>
      <c r="K69" s="97"/>
      <c r="L69" s="97"/>
      <c r="M69" s="97"/>
      <c r="N69" s="98"/>
    </row>
    <row r="70" spans="1:14" s="81" customFormat="1" ht="47.25" customHeight="1">
      <c r="A70" s="85" t="s">
        <v>210</v>
      </c>
      <c r="B70" s="145" t="s">
        <v>259</v>
      </c>
      <c r="C70" s="145"/>
      <c r="D70" s="145"/>
      <c r="E70" s="145"/>
      <c r="F70" s="145"/>
      <c r="G70" s="87"/>
      <c r="H70" s="96"/>
      <c r="I70" s="97"/>
      <c r="J70" s="97"/>
      <c r="K70" s="97"/>
      <c r="L70" s="97"/>
      <c r="M70" s="97"/>
      <c r="N70" s="98"/>
    </row>
    <row r="71" spans="1:14" s="81" customFormat="1" ht="15.75">
      <c r="A71" s="72" t="s">
        <v>211</v>
      </c>
      <c r="B71" s="145" t="s">
        <v>260</v>
      </c>
      <c r="C71" s="145"/>
      <c r="D71" s="145"/>
      <c r="E71" s="145"/>
      <c r="F71" s="145"/>
      <c r="G71" s="87"/>
      <c r="H71" s="96"/>
      <c r="I71" s="97"/>
      <c r="J71" s="97"/>
      <c r="K71" s="97"/>
      <c r="L71" s="97"/>
      <c r="M71" s="97"/>
      <c r="N71" s="98"/>
    </row>
    <row r="72" spans="1:14" s="81" customFormat="1" ht="36" customHeight="1">
      <c r="A72" s="72" t="s">
        <v>212</v>
      </c>
      <c r="B72" s="145" t="s">
        <v>226</v>
      </c>
      <c r="C72" s="145"/>
      <c r="D72" s="145"/>
      <c r="E72" s="145"/>
      <c r="F72" s="145"/>
      <c r="G72" s="87"/>
      <c r="H72" s="96"/>
      <c r="I72" s="97"/>
      <c r="J72" s="97"/>
      <c r="K72" s="97"/>
      <c r="L72" s="97"/>
      <c r="M72" s="97"/>
      <c r="N72" s="98"/>
    </row>
    <row r="73" spans="1:14" s="81" customFormat="1" ht="15.75">
      <c r="A73" s="72" t="s">
        <v>213</v>
      </c>
      <c r="B73" s="145" t="s">
        <v>228</v>
      </c>
      <c r="C73" s="145"/>
      <c r="D73" s="145"/>
      <c r="E73" s="145"/>
      <c r="F73" s="145"/>
      <c r="G73" s="87"/>
      <c r="H73" s="96"/>
      <c r="I73" s="97"/>
      <c r="J73" s="97"/>
      <c r="K73" s="97"/>
      <c r="L73" s="97"/>
      <c r="M73" s="97"/>
      <c r="N73" s="98"/>
    </row>
    <row r="74" spans="1:6" ht="15.75">
      <c r="A74" s="77" t="s">
        <v>168</v>
      </c>
      <c r="B74" s="80"/>
      <c r="C74" s="78"/>
      <c r="D74" s="79"/>
      <c r="E74" s="79"/>
      <c r="F74" s="78"/>
    </row>
    <row r="75" spans="1:6" ht="15.75">
      <c r="A75" s="77" t="s">
        <v>195</v>
      </c>
      <c r="B75" s="80"/>
      <c r="C75" s="78"/>
      <c r="D75" s="79"/>
      <c r="E75" s="79"/>
      <c r="F75" s="78"/>
    </row>
    <row r="76" spans="1:6" ht="30.75" customHeight="1">
      <c r="A76" s="154" t="s">
        <v>155</v>
      </c>
      <c r="B76" s="154"/>
      <c r="C76" s="154"/>
      <c r="D76" s="154"/>
      <c r="E76" s="154"/>
      <c r="F76" s="154"/>
    </row>
    <row r="77" spans="1:6" ht="15.75">
      <c r="A77" s="70" t="s">
        <v>115</v>
      </c>
      <c r="B77" s="146" t="s">
        <v>154</v>
      </c>
      <c r="C77" s="147"/>
      <c r="D77" s="147"/>
      <c r="E77" s="147"/>
      <c r="F77" s="148"/>
    </row>
    <row r="78" spans="1:6" ht="47.25" customHeight="1">
      <c r="A78" s="72" t="s">
        <v>127</v>
      </c>
      <c r="B78" s="74" t="s">
        <v>133</v>
      </c>
      <c r="C78" s="149" t="s">
        <v>261</v>
      </c>
      <c r="D78" s="150"/>
      <c r="E78" s="150"/>
      <c r="F78" s="151"/>
    </row>
    <row r="79" spans="1:6" ht="31.5">
      <c r="A79" s="72" t="s">
        <v>128</v>
      </c>
      <c r="B79" s="74" t="s">
        <v>134</v>
      </c>
      <c r="C79" s="145" t="s">
        <v>135</v>
      </c>
      <c r="D79" s="145"/>
      <c r="E79" s="145"/>
      <c r="F79" s="145"/>
    </row>
    <row r="80" spans="1:6" ht="15.75">
      <c r="A80" s="72" t="s">
        <v>214</v>
      </c>
      <c r="B80" s="74" t="s">
        <v>136</v>
      </c>
      <c r="C80" s="145" t="s">
        <v>137</v>
      </c>
      <c r="D80" s="145"/>
      <c r="E80" s="145"/>
      <c r="F80" s="145"/>
    </row>
    <row r="81" spans="1:6" ht="47.25">
      <c r="A81" s="72" t="s">
        <v>215</v>
      </c>
      <c r="B81" s="74" t="s">
        <v>138</v>
      </c>
      <c r="C81" s="72" t="s">
        <v>230</v>
      </c>
      <c r="D81" s="72" t="s">
        <v>206</v>
      </c>
      <c r="E81" s="72" t="s">
        <v>206</v>
      </c>
      <c r="F81" s="72" t="s">
        <v>232</v>
      </c>
    </row>
    <row r="82" spans="1:6" ht="47.25">
      <c r="A82" s="72" t="s">
        <v>216</v>
      </c>
      <c r="B82" s="74" t="s">
        <v>139</v>
      </c>
      <c r="C82" s="72" t="s">
        <v>231</v>
      </c>
      <c r="D82" s="72" t="s">
        <v>206</v>
      </c>
      <c r="E82" s="72" t="s">
        <v>206</v>
      </c>
      <c r="F82" s="72" t="s">
        <v>232</v>
      </c>
    </row>
    <row r="83" spans="1:6" ht="15.75">
      <c r="A83" s="70" t="s">
        <v>119</v>
      </c>
      <c r="B83" s="152" t="s">
        <v>116</v>
      </c>
      <c r="C83" s="152"/>
      <c r="D83" s="152"/>
      <c r="E83" s="152"/>
      <c r="F83" s="152"/>
    </row>
    <row r="84" spans="1:6" ht="31.5">
      <c r="A84" s="72" t="s">
        <v>117</v>
      </c>
      <c r="B84" s="74" t="s">
        <v>141</v>
      </c>
      <c r="C84" s="72" t="s">
        <v>156</v>
      </c>
      <c r="D84" s="72" t="s">
        <v>206</v>
      </c>
      <c r="E84" s="72" t="s">
        <v>206</v>
      </c>
      <c r="F84" s="72" t="s">
        <v>0</v>
      </c>
    </row>
    <row r="85" spans="1:6" ht="31.5">
      <c r="A85" s="72" t="s">
        <v>118</v>
      </c>
      <c r="B85" s="74" t="s">
        <v>142</v>
      </c>
      <c r="C85" s="72" t="s">
        <v>157</v>
      </c>
      <c r="D85" s="72" t="s">
        <v>206</v>
      </c>
      <c r="E85" s="72" t="s">
        <v>206</v>
      </c>
      <c r="F85" s="72" t="s">
        <v>0</v>
      </c>
    </row>
    <row r="86" spans="1:6" ht="18" customHeight="1">
      <c r="A86" s="70" t="s">
        <v>120</v>
      </c>
      <c r="B86" s="152" t="s">
        <v>158</v>
      </c>
      <c r="C86" s="152"/>
      <c r="D86" s="152"/>
      <c r="E86" s="152"/>
      <c r="F86" s="152"/>
    </row>
    <row r="87" spans="1:6" ht="47.25">
      <c r="A87" s="72" t="s">
        <v>121</v>
      </c>
      <c r="B87" s="74" t="s">
        <v>143</v>
      </c>
      <c r="C87" s="72" t="s">
        <v>159</v>
      </c>
      <c r="D87" s="72" t="s">
        <v>206</v>
      </c>
      <c r="E87" s="72" t="s">
        <v>206</v>
      </c>
      <c r="F87" s="72" t="s">
        <v>232</v>
      </c>
    </row>
    <row r="88" spans="1:6" ht="47.25">
      <c r="A88" s="72" t="s">
        <v>122</v>
      </c>
      <c r="B88" s="74" t="s">
        <v>144</v>
      </c>
      <c r="C88" s="72" t="s">
        <v>160</v>
      </c>
      <c r="D88" s="72" t="s">
        <v>206</v>
      </c>
      <c r="E88" s="72" t="s">
        <v>206</v>
      </c>
      <c r="F88" s="72" t="s">
        <v>232</v>
      </c>
    </row>
    <row r="89" spans="1:6" ht="18" customHeight="1">
      <c r="A89" s="70" t="s">
        <v>217</v>
      </c>
      <c r="B89" s="152" t="s">
        <v>153</v>
      </c>
      <c r="C89" s="152"/>
      <c r="D89" s="152"/>
      <c r="E89" s="152"/>
      <c r="F89" s="152"/>
    </row>
    <row r="90" spans="1:6" ht="18" customHeight="1">
      <c r="A90" s="72" t="s">
        <v>218</v>
      </c>
      <c r="B90" s="74" t="s">
        <v>145</v>
      </c>
      <c r="C90" s="72" t="s">
        <v>161</v>
      </c>
      <c r="D90" s="72" t="s">
        <v>206</v>
      </c>
      <c r="E90" s="72" t="s">
        <v>206</v>
      </c>
      <c r="F90" s="72" t="s">
        <v>0</v>
      </c>
    </row>
    <row r="91" spans="1:6" ht="18" customHeight="1">
      <c r="A91" s="72" t="s">
        <v>219</v>
      </c>
      <c r="B91" s="74" t="s">
        <v>146</v>
      </c>
      <c r="C91" s="72" t="s">
        <v>162</v>
      </c>
      <c r="D91" s="72" t="s">
        <v>206</v>
      </c>
      <c r="E91" s="72" t="s">
        <v>206</v>
      </c>
      <c r="F91" s="72" t="s">
        <v>0</v>
      </c>
    </row>
    <row r="92" spans="1:6" ht="18" customHeight="1">
      <c r="A92" s="72" t="s">
        <v>220</v>
      </c>
      <c r="B92" s="74" t="s">
        <v>147</v>
      </c>
      <c r="C92" s="72" t="s">
        <v>163</v>
      </c>
      <c r="D92" s="72" t="s">
        <v>206</v>
      </c>
      <c r="E92" s="72" t="s">
        <v>206</v>
      </c>
      <c r="F92" s="72" t="s">
        <v>0</v>
      </c>
    </row>
    <row r="93" spans="1:6" ht="18" customHeight="1">
      <c r="A93" s="72" t="s">
        <v>221</v>
      </c>
      <c r="B93" s="74" t="s">
        <v>148</v>
      </c>
      <c r="C93" s="72" t="s">
        <v>161</v>
      </c>
      <c r="D93" s="72" t="s">
        <v>206</v>
      </c>
      <c r="E93" s="72" t="s">
        <v>206</v>
      </c>
      <c r="F93" s="72" t="s">
        <v>0</v>
      </c>
    </row>
    <row r="94" spans="1:6" ht="18" customHeight="1">
      <c r="A94" s="72" t="s">
        <v>222</v>
      </c>
      <c r="B94" s="74" t="s">
        <v>149</v>
      </c>
      <c r="C94" s="72" t="s">
        <v>163</v>
      </c>
      <c r="D94" s="72" t="s">
        <v>206</v>
      </c>
      <c r="E94" s="72" t="s">
        <v>206</v>
      </c>
      <c r="F94" s="72" t="s">
        <v>0</v>
      </c>
    </row>
    <row r="95" spans="1:6" ht="18" customHeight="1">
      <c r="A95" s="72" t="s">
        <v>223</v>
      </c>
      <c r="B95" s="74" t="s">
        <v>150</v>
      </c>
      <c r="C95" s="72" t="s">
        <v>164</v>
      </c>
      <c r="D95" s="72" t="s">
        <v>206</v>
      </c>
      <c r="E95" s="72" t="s">
        <v>206</v>
      </c>
      <c r="F95" s="72" t="s">
        <v>0</v>
      </c>
    </row>
    <row r="96" spans="1:6" ht="18" customHeight="1">
      <c r="A96" s="72" t="s">
        <v>224</v>
      </c>
      <c r="B96" s="74" t="s">
        <v>151</v>
      </c>
      <c r="C96" s="72" t="s">
        <v>162</v>
      </c>
      <c r="D96" s="72" t="s">
        <v>206</v>
      </c>
      <c r="E96" s="72" t="s">
        <v>206</v>
      </c>
      <c r="F96" s="72" t="s">
        <v>0</v>
      </c>
    </row>
    <row r="97" spans="1:6" ht="18" customHeight="1">
      <c r="A97" s="72" t="s">
        <v>225</v>
      </c>
      <c r="B97" s="74" t="s">
        <v>152</v>
      </c>
      <c r="C97" s="72" t="s">
        <v>161</v>
      </c>
      <c r="D97" s="72" t="s">
        <v>206</v>
      </c>
      <c r="E97" s="72" t="s">
        <v>206</v>
      </c>
      <c r="F97" s="72" t="s">
        <v>0</v>
      </c>
    </row>
    <row r="98" spans="1:6" ht="15.75">
      <c r="A98" s="130" t="s">
        <v>123</v>
      </c>
      <c r="B98" s="131"/>
      <c r="C98" s="131"/>
      <c r="D98" s="131"/>
      <c r="E98" s="131"/>
      <c r="F98" s="78"/>
    </row>
    <row r="99" spans="1:6" ht="15.75">
      <c r="A99" s="77" t="s">
        <v>140</v>
      </c>
      <c r="B99" s="130"/>
      <c r="C99" s="130"/>
      <c r="D99" s="130"/>
      <c r="E99" s="130"/>
      <c r="F99" s="78"/>
    </row>
  </sheetData>
  <sheetProtection/>
  <mergeCells count="24">
    <mergeCell ref="A8:F8"/>
    <mergeCell ref="A76:F76"/>
    <mergeCell ref="B77:F77"/>
    <mergeCell ref="B56:F56"/>
    <mergeCell ref="B52:F52"/>
    <mergeCell ref="B40:F40"/>
    <mergeCell ref="B37:F37"/>
    <mergeCell ref="B30:F30"/>
    <mergeCell ref="B14:F14"/>
    <mergeCell ref="B63:F63"/>
    <mergeCell ref="C78:F78"/>
    <mergeCell ref="C79:F79"/>
    <mergeCell ref="C80:F80"/>
    <mergeCell ref="B89:F89"/>
    <mergeCell ref="B83:F83"/>
    <mergeCell ref="B86:F86"/>
    <mergeCell ref="B71:F71"/>
    <mergeCell ref="B72:F72"/>
    <mergeCell ref="B73:F73"/>
    <mergeCell ref="B64:F64"/>
    <mergeCell ref="B66:F66"/>
    <mergeCell ref="B68:F68"/>
    <mergeCell ref="B69:F69"/>
    <mergeCell ref="B70:F70"/>
  </mergeCells>
  <printOptions/>
  <pageMargins left="0.5905511811023623" right="0.5905511811023623" top="0.3937007874015748" bottom="0.3937007874015748" header="0.5118110236220472" footer="0.5118110236220472"/>
  <pageSetup fitToHeight="4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C10" sqref="C10"/>
    </sheetView>
  </sheetViews>
  <sheetFormatPr defaultColWidth="9.140625" defaultRowHeight="12.75"/>
  <cols>
    <col min="2" max="2" width="46.140625" style="0" customWidth="1"/>
    <col min="3" max="3" width="14.8515625" style="0" customWidth="1"/>
    <col min="4" max="4" width="36.28125" style="0" customWidth="1"/>
  </cols>
  <sheetData>
    <row r="1" spans="1:6" s="6" customFormat="1" ht="16.5">
      <c r="A1" s="63" t="s">
        <v>108</v>
      </c>
      <c r="B1" s="5"/>
      <c r="C1" s="5"/>
      <c r="D1" s="5"/>
      <c r="E1" s="5"/>
      <c r="F1" s="5"/>
    </row>
    <row r="2" spans="1:6" s="43" customFormat="1" ht="16.5">
      <c r="A2" s="63" t="s">
        <v>110</v>
      </c>
      <c r="B2" s="41"/>
      <c r="C2" s="41"/>
      <c r="D2" s="42" t="s">
        <v>109</v>
      </c>
      <c r="F2" s="41"/>
    </row>
    <row r="3" spans="1:6" s="43" customFormat="1" ht="32.25" customHeight="1">
      <c r="A3" s="63" t="s">
        <v>111</v>
      </c>
      <c r="B3" s="41"/>
      <c r="C3" s="157" t="s">
        <v>131</v>
      </c>
      <c r="D3" s="157"/>
      <c r="F3" s="41"/>
    </row>
    <row r="4" spans="2:6" s="43" customFormat="1" ht="23.25" customHeight="1">
      <c r="B4" s="41"/>
      <c r="C4" s="41"/>
      <c r="D4" s="50" t="s">
        <v>132</v>
      </c>
      <c r="F4" s="41"/>
    </row>
    <row r="5" spans="1:6" s="46" customFormat="1" ht="16.5">
      <c r="A5" s="44"/>
      <c r="B5" s="44"/>
      <c r="C5" s="44"/>
      <c r="D5" s="45" t="s">
        <v>182</v>
      </c>
      <c r="F5" s="44"/>
    </row>
    <row r="6" spans="1:6" s="49" customFormat="1" ht="16.5">
      <c r="A6" s="47" t="s">
        <v>169</v>
      </c>
      <c r="B6" s="47"/>
      <c r="C6" s="47"/>
      <c r="D6" s="47"/>
      <c r="E6" s="48"/>
      <c r="F6" s="47"/>
    </row>
    <row r="7" spans="1:6" s="49" customFormat="1" ht="16.5">
      <c r="A7" s="47"/>
      <c r="B7" s="47"/>
      <c r="C7" s="47"/>
      <c r="D7" s="47"/>
      <c r="E7" s="48"/>
      <c r="F7" s="47"/>
    </row>
    <row r="8" spans="1:5" ht="18" customHeight="1">
      <c r="A8" s="158" t="s">
        <v>130</v>
      </c>
      <c r="B8" s="158"/>
      <c r="C8" s="158"/>
      <c r="D8" s="158"/>
      <c r="E8" s="64"/>
    </row>
    <row r="9" spans="1:4" s="66" customFormat="1" ht="28.5">
      <c r="A9" s="68" t="s">
        <v>8</v>
      </c>
      <c r="B9" s="68" t="s">
        <v>40</v>
      </c>
      <c r="C9" s="68" t="s">
        <v>180</v>
      </c>
      <c r="D9" s="68" t="s">
        <v>6</v>
      </c>
    </row>
    <row r="10" spans="1:4" s="66" customFormat="1" ht="14.25">
      <c r="A10" s="65" t="s">
        <v>0</v>
      </c>
      <c r="B10" s="67" t="s">
        <v>86</v>
      </c>
      <c r="C10" s="65" t="s">
        <v>87</v>
      </c>
      <c r="D10" s="65"/>
    </row>
    <row r="11" spans="1:4" s="66" customFormat="1" ht="42.75">
      <c r="A11" s="65" t="s">
        <v>0</v>
      </c>
      <c r="B11" s="67" t="s">
        <v>112</v>
      </c>
      <c r="C11" s="65">
        <v>100</v>
      </c>
      <c r="D11" s="65"/>
    </row>
    <row r="12" spans="1:4" s="66" customFormat="1" ht="14.25">
      <c r="A12" s="65" t="s">
        <v>0</v>
      </c>
      <c r="B12" s="67" t="s">
        <v>88</v>
      </c>
      <c r="C12" s="65">
        <v>150</v>
      </c>
      <c r="D12" s="65"/>
    </row>
    <row r="13" spans="1:4" s="66" customFormat="1" ht="63" customHeight="1">
      <c r="A13" s="65" t="s">
        <v>0</v>
      </c>
      <c r="B13" s="67" t="s">
        <v>93</v>
      </c>
      <c r="C13" s="65">
        <v>150</v>
      </c>
      <c r="D13" s="69" t="s">
        <v>94</v>
      </c>
    </row>
    <row r="14" spans="1:4" ht="14.25">
      <c r="A14" s="57" t="s">
        <v>20</v>
      </c>
      <c r="B14" s="159" t="s">
        <v>4</v>
      </c>
      <c r="C14" s="160"/>
      <c r="D14" s="161"/>
    </row>
    <row r="15" spans="1:4" ht="45">
      <c r="A15" s="59" t="s">
        <v>9</v>
      </c>
      <c r="B15" s="56" t="s">
        <v>58</v>
      </c>
      <c r="C15" s="59">
        <v>490</v>
      </c>
      <c r="D15" s="56" t="s">
        <v>52</v>
      </c>
    </row>
    <row r="16" spans="1:4" ht="30">
      <c r="A16" s="59" t="s">
        <v>10</v>
      </c>
      <c r="B16" s="56" t="s">
        <v>59</v>
      </c>
      <c r="C16" s="59">
        <v>380</v>
      </c>
      <c r="D16" s="56" t="s">
        <v>52</v>
      </c>
    </row>
    <row r="17" spans="1:4" ht="30">
      <c r="A17" s="59" t="s">
        <v>11</v>
      </c>
      <c r="B17" s="56" t="s">
        <v>60</v>
      </c>
      <c r="C17" s="59">
        <v>220</v>
      </c>
      <c r="D17" s="56" t="s">
        <v>0</v>
      </c>
    </row>
    <row r="18" spans="1:4" ht="30">
      <c r="A18" s="59" t="s">
        <v>12</v>
      </c>
      <c r="B18" s="56" t="s">
        <v>61</v>
      </c>
      <c r="C18" s="59">
        <v>220</v>
      </c>
      <c r="D18" s="56" t="s">
        <v>0</v>
      </c>
    </row>
    <row r="19" spans="1:4" ht="60">
      <c r="A19" s="59" t="s">
        <v>13</v>
      </c>
      <c r="B19" s="56" t="s">
        <v>62</v>
      </c>
      <c r="C19" s="59">
        <v>160</v>
      </c>
      <c r="D19" s="56" t="s">
        <v>165</v>
      </c>
    </row>
    <row r="20" spans="1:4" ht="45">
      <c r="A20" s="59" t="s">
        <v>14</v>
      </c>
      <c r="B20" s="56" t="s">
        <v>91</v>
      </c>
      <c r="C20" s="59">
        <v>270</v>
      </c>
      <c r="D20" s="56" t="s">
        <v>166</v>
      </c>
    </row>
    <row r="21" spans="1:4" ht="105">
      <c r="A21" s="59" t="s">
        <v>15</v>
      </c>
      <c r="B21" s="56" t="s">
        <v>90</v>
      </c>
      <c r="C21" s="59">
        <v>220</v>
      </c>
      <c r="D21" s="56" t="s">
        <v>167</v>
      </c>
    </row>
    <row r="22" spans="1:4" ht="105">
      <c r="A22" s="59" t="s">
        <v>103</v>
      </c>
      <c r="B22" s="56" t="s">
        <v>105</v>
      </c>
      <c r="C22" s="59">
        <v>330</v>
      </c>
      <c r="D22" s="56" t="s">
        <v>167</v>
      </c>
    </row>
    <row r="23" spans="1:4" ht="105">
      <c r="A23" s="59" t="s">
        <v>104</v>
      </c>
      <c r="B23" s="56" t="s">
        <v>106</v>
      </c>
      <c r="C23" s="59">
        <v>440</v>
      </c>
      <c r="D23" s="56" t="s">
        <v>167</v>
      </c>
    </row>
    <row r="24" spans="1:4" ht="45">
      <c r="A24" s="59" t="s">
        <v>16</v>
      </c>
      <c r="B24" s="56" t="s">
        <v>92</v>
      </c>
      <c r="C24" s="59">
        <v>270</v>
      </c>
      <c r="D24" s="56" t="s">
        <v>53</v>
      </c>
    </row>
    <row r="25" spans="1:4" ht="30">
      <c r="A25" s="59" t="s">
        <v>18</v>
      </c>
      <c r="B25" s="56" t="s">
        <v>63</v>
      </c>
      <c r="C25" s="59">
        <v>160</v>
      </c>
      <c r="D25" s="56" t="s">
        <v>0</v>
      </c>
    </row>
    <row r="26" spans="1:4" ht="30">
      <c r="A26" s="59" t="s">
        <v>17</v>
      </c>
      <c r="B26" s="56" t="s">
        <v>64</v>
      </c>
      <c r="C26" s="59">
        <v>220</v>
      </c>
      <c r="D26" s="56" t="s">
        <v>7</v>
      </c>
    </row>
    <row r="27" spans="1:4" ht="15" customHeight="1">
      <c r="A27" s="54" t="s">
        <v>19</v>
      </c>
      <c r="B27" s="162" t="s">
        <v>39</v>
      </c>
      <c r="C27" s="163"/>
      <c r="D27" s="164"/>
    </row>
    <row r="28" spans="1:4" ht="30">
      <c r="A28" s="59" t="s">
        <v>21</v>
      </c>
      <c r="B28" s="56" t="s">
        <v>95</v>
      </c>
      <c r="C28" s="60">
        <v>1100</v>
      </c>
      <c r="D28" s="56" t="s">
        <v>0</v>
      </c>
    </row>
    <row r="29" spans="1:4" ht="45">
      <c r="A29" s="59" t="s">
        <v>22</v>
      </c>
      <c r="B29" s="56" t="s">
        <v>65</v>
      </c>
      <c r="C29" s="59">
        <v>600</v>
      </c>
      <c r="D29" s="56" t="s">
        <v>0</v>
      </c>
    </row>
    <row r="30" spans="1:4" ht="45">
      <c r="A30" s="59" t="s">
        <v>23</v>
      </c>
      <c r="B30" s="56" t="s">
        <v>41</v>
      </c>
      <c r="C30" s="59">
        <v>270</v>
      </c>
      <c r="D30" s="56" t="s">
        <v>0</v>
      </c>
    </row>
    <row r="31" spans="1:4" ht="45">
      <c r="A31" s="59" t="s">
        <v>54</v>
      </c>
      <c r="B31" s="56" t="s">
        <v>42</v>
      </c>
      <c r="C31" s="60">
        <v>2800</v>
      </c>
      <c r="D31" s="56" t="s">
        <v>55</v>
      </c>
    </row>
    <row r="32" spans="1:4" ht="30">
      <c r="A32" s="59" t="s">
        <v>96</v>
      </c>
      <c r="B32" s="56" t="s">
        <v>66</v>
      </c>
      <c r="C32" s="59">
        <v>160</v>
      </c>
      <c r="D32" s="56" t="s">
        <v>0</v>
      </c>
    </row>
    <row r="33" spans="1:4" ht="60">
      <c r="A33" s="59" t="s">
        <v>97</v>
      </c>
      <c r="B33" s="56" t="s">
        <v>98</v>
      </c>
      <c r="C33" s="59">
        <v>160</v>
      </c>
      <c r="D33" s="56" t="s">
        <v>99</v>
      </c>
    </row>
    <row r="34" spans="1:4" ht="15" customHeight="1">
      <c r="A34" s="54" t="s">
        <v>24</v>
      </c>
      <c r="B34" s="159" t="s">
        <v>67</v>
      </c>
      <c r="C34" s="160"/>
      <c r="D34" s="161"/>
    </row>
    <row r="35" spans="1:4" ht="30">
      <c r="A35" s="59" t="s">
        <v>25</v>
      </c>
      <c r="B35" s="56" t="s">
        <v>68</v>
      </c>
      <c r="C35" s="59">
        <v>440</v>
      </c>
      <c r="D35" s="56" t="s">
        <v>100</v>
      </c>
    </row>
    <row r="36" spans="1:4" ht="45">
      <c r="A36" s="59" t="s">
        <v>26</v>
      </c>
      <c r="B36" s="56" t="s">
        <v>69</v>
      </c>
      <c r="C36" s="59">
        <v>220</v>
      </c>
      <c r="D36" s="56" t="s">
        <v>0</v>
      </c>
    </row>
    <row r="37" spans="1:4" ht="15" customHeight="1">
      <c r="A37" s="54" t="s">
        <v>27</v>
      </c>
      <c r="B37" s="159" t="s">
        <v>70</v>
      </c>
      <c r="C37" s="160"/>
      <c r="D37" s="161"/>
    </row>
    <row r="38" spans="1:4" ht="30">
      <c r="A38" s="59" t="s">
        <v>28</v>
      </c>
      <c r="B38" s="56" t="s">
        <v>56</v>
      </c>
      <c r="C38" s="59">
        <v>270</v>
      </c>
      <c r="D38" s="56" t="s">
        <v>0</v>
      </c>
    </row>
    <row r="39" spans="1:4" ht="30">
      <c r="A39" s="59" t="s">
        <v>29</v>
      </c>
      <c r="B39" s="56" t="s">
        <v>57</v>
      </c>
      <c r="C39" s="59">
        <v>490</v>
      </c>
      <c r="D39" s="56" t="s">
        <v>0</v>
      </c>
    </row>
    <row r="40" spans="1:4" ht="30">
      <c r="A40" s="59" t="s">
        <v>43</v>
      </c>
      <c r="B40" s="56" t="s">
        <v>89</v>
      </c>
      <c r="C40" s="59">
        <v>710</v>
      </c>
      <c r="D40" s="56" t="s">
        <v>79</v>
      </c>
    </row>
    <row r="41" spans="1:4" ht="30">
      <c r="A41" s="59" t="s">
        <v>44</v>
      </c>
      <c r="B41" s="56" t="s">
        <v>71</v>
      </c>
      <c r="C41" s="59">
        <v>110</v>
      </c>
      <c r="D41" s="56" t="s">
        <v>79</v>
      </c>
    </row>
    <row r="42" spans="1:4" ht="30">
      <c r="A42" s="59" t="s">
        <v>45</v>
      </c>
      <c r="B42" s="56" t="s">
        <v>72</v>
      </c>
      <c r="C42" s="59">
        <v>710</v>
      </c>
      <c r="D42" s="56" t="s">
        <v>79</v>
      </c>
    </row>
    <row r="43" spans="1:4" ht="30">
      <c r="A43" s="59" t="s">
        <v>46</v>
      </c>
      <c r="B43" s="56" t="s">
        <v>73</v>
      </c>
      <c r="C43" s="59">
        <v>270</v>
      </c>
      <c r="D43" s="56" t="s">
        <v>79</v>
      </c>
    </row>
    <row r="44" spans="1:4" ht="45">
      <c r="A44" s="59" t="s">
        <v>47</v>
      </c>
      <c r="B44" s="56" t="s">
        <v>74</v>
      </c>
      <c r="C44" s="59">
        <v>270</v>
      </c>
      <c r="D44" s="56" t="s">
        <v>77</v>
      </c>
    </row>
    <row r="45" spans="1:4" ht="30">
      <c r="A45" s="59" t="s">
        <v>48</v>
      </c>
      <c r="B45" s="56" t="s">
        <v>75</v>
      </c>
      <c r="C45" s="59">
        <v>220</v>
      </c>
      <c r="D45" s="56" t="s">
        <v>79</v>
      </c>
    </row>
    <row r="46" spans="1:4" ht="45">
      <c r="A46" s="59" t="s">
        <v>49</v>
      </c>
      <c r="B46" s="56" t="s">
        <v>107</v>
      </c>
      <c r="C46" s="59">
        <v>220</v>
      </c>
      <c r="D46" s="56" t="s">
        <v>79</v>
      </c>
    </row>
    <row r="47" spans="1:4" ht="30">
      <c r="A47" s="59" t="s">
        <v>50</v>
      </c>
      <c r="B47" s="56" t="s">
        <v>76</v>
      </c>
      <c r="C47" s="59">
        <v>270</v>
      </c>
      <c r="D47" s="56" t="s">
        <v>79</v>
      </c>
    </row>
    <row r="48" spans="1:4" ht="30">
      <c r="A48" s="59" t="s">
        <v>51</v>
      </c>
      <c r="B48" s="56" t="s">
        <v>78</v>
      </c>
      <c r="C48" s="59">
        <v>820</v>
      </c>
      <c r="D48" s="56" t="s">
        <v>80</v>
      </c>
    </row>
    <row r="49" spans="1:4" ht="15" customHeight="1">
      <c r="A49" s="57" t="s">
        <v>30</v>
      </c>
      <c r="B49" s="159" t="s">
        <v>1</v>
      </c>
      <c r="C49" s="160"/>
      <c r="D49" s="161"/>
    </row>
    <row r="50" spans="1:4" ht="15">
      <c r="A50" s="59" t="s">
        <v>31</v>
      </c>
      <c r="B50" s="56" t="s">
        <v>5</v>
      </c>
      <c r="C50" s="59">
        <v>440</v>
      </c>
      <c r="D50" s="56" t="s">
        <v>0</v>
      </c>
    </row>
    <row r="51" spans="1:4" ht="30">
      <c r="A51" s="59" t="s">
        <v>32</v>
      </c>
      <c r="B51" s="56" t="s">
        <v>81</v>
      </c>
      <c r="C51" s="59">
        <v>600</v>
      </c>
      <c r="D51" s="56" t="s">
        <v>0</v>
      </c>
    </row>
    <row r="52" spans="1:4" ht="45">
      <c r="A52" s="59" t="s">
        <v>33</v>
      </c>
      <c r="B52" s="56" t="s">
        <v>82</v>
      </c>
      <c r="C52" s="60">
        <v>1100</v>
      </c>
      <c r="D52" s="56" t="s">
        <v>0</v>
      </c>
    </row>
    <row r="53" spans="1:4" ht="15">
      <c r="A53" s="54" t="s">
        <v>34</v>
      </c>
      <c r="B53" s="55" t="s">
        <v>2</v>
      </c>
      <c r="C53" s="59"/>
      <c r="D53" s="56"/>
    </row>
    <row r="54" spans="1:4" ht="30">
      <c r="A54" s="59" t="s">
        <v>35</v>
      </c>
      <c r="B54" s="56" t="s">
        <v>83</v>
      </c>
      <c r="C54" s="59">
        <v>220</v>
      </c>
      <c r="D54" s="56" t="s">
        <v>0</v>
      </c>
    </row>
    <row r="55" spans="1:4" ht="30">
      <c r="A55" s="59" t="s">
        <v>36</v>
      </c>
      <c r="B55" s="56" t="s">
        <v>84</v>
      </c>
      <c r="C55" s="59">
        <v>600</v>
      </c>
      <c r="D55" s="56" t="s">
        <v>0</v>
      </c>
    </row>
    <row r="56" spans="1:4" ht="15">
      <c r="A56" s="59" t="s">
        <v>37</v>
      </c>
      <c r="B56" s="56" t="s">
        <v>3</v>
      </c>
      <c r="C56" s="59">
        <v>110</v>
      </c>
      <c r="D56" s="56" t="s">
        <v>0</v>
      </c>
    </row>
    <row r="57" spans="1:4" ht="15">
      <c r="A57" s="59" t="s">
        <v>38</v>
      </c>
      <c r="B57" s="56" t="s">
        <v>85</v>
      </c>
      <c r="C57" s="59">
        <v>380</v>
      </c>
      <c r="D57" s="56" t="s">
        <v>0</v>
      </c>
    </row>
    <row r="58" spans="1:4" ht="15">
      <c r="A58" s="59" t="s">
        <v>101</v>
      </c>
      <c r="B58" s="56" t="s">
        <v>102</v>
      </c>
      <c r="C58" s="59">
        <v>10</v>
      </c>
      <c r="D58" s="56" t="s">
        <v>0</v>
      </c>
    </row>
    <row r="59" spans="1:4" ht="15">
      <c r="A59" s="156" t="s">
        <v>168</v>
      </c>
      <c r="B59" s="156"/>
      <c r="C59" s="52"/>
      <c r="D59" s="51"/>
    </row>
  </sheetData>
  <mergeCells count="8">
    <mergeCell ref="A59:B59"/>
    <mergeCell ref="C3:D3"/>
    <mergeCell ref="A8:D8"/>
    <mergeCell ref="B49:D49"/>
    <mergeCell ref="B37:D37"/>
    <mergeCell ref="B34:D34"/>
    <mergeCell ref="B27:D27"/>
    <mergeCell ref="B14:D1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="85" zoomScaleNormal="85" zoomScaleSheetLayoutView="70" zoomScalePageLayoutView="0" workbookViewId="0" topLeftCell="A1">
      <selection activeCell="D5" sqref="D5"/>
    </sheetView>
  </sheetViews>
  <sheetFormatPr defaultColWidth="9.140625" defaultRowHeight="12.75"/>
  <cols>
    <col min="1" max="1" width="10.28125" style="1" bestFit="1" customWidth="1"/>
    <col min="2" max="2" width="55.57421875" style="2" customWidth="1"/>
    <col min="3" max="3" width="18.00390625" style="1" customWidth="1"/>
    <col min="4" max="4" width="30.7109375" style="1" customWidth="1"/>
    <col min="5" max="5" width="10.421875" style="3" customWidth="1"/>
    <col min="6" max="16384" width="9.140625" style="4" customWidth="1"/>
  </cols>
  <sheetData>
    <row r="1" spans="1:5" s="6" customFormat="1" ht="16.5">
      <c r="A1" s="41" t="s">
        <v>108</v>
      </c>
      <c r="B1" s="5"/>
      <c r="C1" s="5"/>
      <c r="D1" s="5"/>
      <c r="E1" s="5"/>
    </row>
    <row r="2" spans="1:5" s="43" customFormat="1" ht="16.5">
      <c r="A2" s="41" t="s">
        <v>110</v>
      </c>
      <c r="B2" s="41"/>
      <c r="C2" s="41"/>
      <c r="D2" s="42" t="s">
        <v>109</v>
      </c>
      <c r="E2" s="41"/>
    </row>
    <row r="3" spans="1:5" s="43" customFormat="1" ht="16.5">
      <c r="A3" s="41" t="s">
        <v>111</v>
      </c>
      <c r="B3" s="41"/>
      <c r="C3" s="41"/>
      <c r="D3" s="42" t="s">
        <v>131</v>
      </c>
      <c r="E3" s="41"/>
    </row>
    <row r="4" spans="2:5" s="43" customFormat="1" ht="42.75" customHeight="1">
      <c r="B4" s="41"/>
      <c r="C4" s="41"/>
      <c r="D4" s="50" t="s">
        <v>132</v>
      </c>
      <c r="E4" s="41"/>
    </row>
    <row r="5" spans="1:5" s="46" customFormat="1" ht="21.75" customHeight="1">
      <c r="A5" s="44"/>
      <c r="B5" s="44"/>
      <c r="C5" s="44"/>
      <c r="D5" s="45" t="s">
        <v>181</v>
      </c>
      <c r="E5" s="44"/>
    </row>
    <row r="6" spans="1:4" ht="16.5">
      <c r="A6" s="53" t="s">
        <v>169</v>
      </c>
      <c r="B6" s="53"/>
      <c r="C6" s="47"/>
      <c r="D6" s="47"/>
    </row>
    <row r="7" spans="1:4" ht="16.5">
      <c r="A7" s="53"/>
      <c r="B7" s="53"/>
      <c r="C7" s="47"/>
      <c r="D7" s="47"/>
    </row>
    <row r="8" spans="1:4" ht="18" customHeight="1">
      <c r="A8" s="158" t="s">
        <v>130</v>
      </c>
      <c r="B8" s="158"/>
      <c r="C8" s="158"/>
      <c r="D8" s="158"/>
    </row>
    <row r="9" spans="1:4" ht="14.25">
      <c r="A9" s="54" t="s">
        <v>0</v>
      </c>
      <c r="B9" s="55" t="s">
        <v>86</v>
      </c>
      <c r="C9" s="54" t="s">
        <v>87</v>
      </c>
      <c r="D9" s="54"/>
    </row>
    <row r="10" spans="1:4" ht="14.25">
      <c r="A10" s="54" t="s">
        <v>0</v>
      </c>
      <c r="B10" s="55" t="s">
        <v>88</v>
      </c>
      <c r="C10" s="54">
        <v>150</v>
      </c>
      <c r="D10" s="54"/>
    </row>
    <row r="11" spans="1:4" ht="75">
      <c r="A11" s="54" t="s">
        <v>0</v>
      </c>
      <c r="B11" s="55" t="s">
        <v>93</v>
      </c>
      <c r="C11" s="54">
        <v>100</v>
      </c>
      <c r="D11" s="56" t="s">
        <v>94</v>
      </c>
    </row>
    <row r="12" spans="1:4" ht="14.25">
      <c r="A12" s="57" t="s">
        <v>20</v>
      </c>
      <c r="B12" s="58" t="s">
        <v>4</v>
      </c>
      <c r="C12" s="57"/>
      <c r="D12" s="58"/>
    </row>
    <row r="13" spans="1:4" ht="30">
      <c r="A13" s="59" t="s">
        <v>9</v>
      </c>
      <c r="B13" s="56" t="s">
        <v>58</v>
      </c>
      <c r="C13" s="59">
        <v>450</v>
      </c>
      <c r="D13" s="56" t="s">
        <v>52</v>
      </c>
    </row>
    <row r="14" spans="1:4" ht="30">
      <c r="A14" s="59" t="s">
        <v>10</v>
      </c>
      <c r="B14" s="56" t="s">
        <v>59</v>
      </c>
      <c r="C14" s="59">
        <v>350</v>
      </c>
      <c r="D14" s="56" t="s">
        <v>52</v>
      </c>
    </row>
    <row r="15" spans="1:4" ht="15">
      <c r="A15" s="59" t="s">
        <v>11</v>
      </c>
      <c r="B15" s="56" t="s">
        <v>60</v>
      </c>
      <c r="C15" s="59">
        <v>200</v>
      </c>
      <c r="D15" s="56" t="s">
        <v>0</v>
      </c>
    </row>
    <row r="16" spans="1:4" ht="15">
      <c r="A16" s="59" t="s">
        <v>12</v>
      </c>
      <c r="B16" s="56" t="s">
        <v>61</v>
      </c>
      <c r="C16" s="59">
        <v>200</v>
      </c>
      <c r="D16" s="56" t="s">
        <v>0</v>
      </c>
    </row>
    <row r="17" spans="1:4" ht="60">
      <c r="A17" s="59" t="s">
        <v>13</v>
      </c>
      <c r="B17" s="56" t="s">
        <v>62</v>
      </c>
      <c r="C17" s="59">
        <v>150</v>
      </c>
      <c r="D17" s="56" t="s">
        <v>165</v>
      </c>
    </row>
    <row r="18" spans="1:4" ht="60">
      <c r="A18" s="59" t="s">
        <v>14</v>
      </c>
      <c r="B18" s="56" t="s">
        <v>91</v>
      </c>
      <c r="C18" s="59">
        <v>250</v>
      </c>
      <c r="D18" s="56" t="s">
        <v>166</v>
      </c>
    </row>
    <row r="19" spans="1:4" ht="120">
      <c r="A19" s="59" t="s">
        <v>15</v>
      </c>
      <c r="B19" s="56" t="s">
        <v>90</v>
      </c>
      <c r="C19" s="59">
        <v>200</v>
      </c>
      <c r="D19" s="56" t="s">
        <v>167</v>
      </c>
    </row>
    <row r="20" spans="1:4" ht="120">
      <c r="A20" s="59" t="s">
        <v>103</v>
      </c>
      <c r="B20" s="56" t="s">
        <v>105</v>
      </c>
      <c r="C20" s="59">
        <v>300</v>
      </c>
      <c r="D20" s="56" t="s">
        <v>167</v>
      </c>
    </row>
    <row r="21" spans="1:4" ht="120">
      <c r="A21" s="59" t="s">
        <v>104</v>
      </c>
      <c r="B21" s="56" t="s">
        <v>106</v>
      </c>
      <c r="C21" s="59">
        <v>400</v>
      </c>
      <c r="D21" s="56" t="s">
        <v>167</v>
      </c>
    </row>
    <row r="22" spans="1:4" ht="45">
      <c r="A22" s="59" t="s">
        <v>16</v>
      </c>
      <c r="B22" s="56" t="s">
        <v>92</v>
      </c>
      <c r="C22" s="59">
        <v>250</v>
      </c>
      <c r="D22" s="56" t="s">
        <v>53</v>
      </c>
    </row>
    <row r="23" spans="1:4" ht="15">
      <c r="A23" s="59" t="s">
        <v>18</v>
      </c>
      <c r="B23" s="56" t="s">
        <v>63</v>
      </c>
      <c r="C23" s="59">
        <v>150</v>
      </c>
      <c r="D23" s="56" t="s">
        <v>0</v>
      </c>
    </row>
    <row r="24" spans="1:4" ht="30">
      <c r="A24" s="59" t="s">
        <v>17</v>
      </c>
      <c r="B24" s="56" t="s">
        <v>64</v>
      </c>
      <c r="C24" s="59">
        <v>200</v>
      </c>
      <c r="D24" s="56" t="s">
        <v>7</v>
      </c>
    </row>
    <row r="25" spans="1:4" ht="15">
      <c r="A25" s="54" t="s">
        <v>19</v>
      </c>
      <c r="B25" s="55" t="s">
        <v>39</v>
      </c>
      <c r="C25" s="59"/>
      <c r="D25" s="56"/>
    </row>
    <row r="26" spans="1:4" ht="30">
      <c r="A26" s="59" t="s">
        <v>21</v>
      </c>
      <c r="B26" s="56" t="s">
        <v>95</v>
      </c>
      <c r="C26" s="60">
        <v>1000</v>
      </c>
      <c r="D26" s="56" t="s">
        <v>0</v>
      </c>
    </row>
    <row r="27" spans="1:4" ht="30">
      <c r="A27" s="59" t="s">
        <v>22</v>
      </c>
      <c r="B27" s="56" t="s">
        <v>65</v>
      </c>
      <c r="C27" s="59">
        <v>550</v>
      </c>
      <c r="D27" s="56" t="s">
        <v>0</v>
      </c>
    </row>
    <row r="28" spans="1:4" ht="30">
      <c r="A28" s="59" t="s">
        <v>23</v>
      </c>
      <c r="B28" s="56" t="s">
        <v>41</v>
      </c>
      <c r="C28" s="59">
        <v>250</v>
      </c>
      <c r="D28" s="56" t="s">
        <v>0</v>
      </c>
    </row>
    <row r="29" spans="1:4" ht="45">
      <c r="A29" s="59" t="s">
        <v>54</v>
      </c>
      <c r="B29" s="56" t="s">
        <v>42</v>
      </c>
      <c r="C29" s="60">
        <v>2550</v>
      </c>
      <c r="D29" s="56" t="s">
        <v>55</v>
      </c>
    </row>
    <row r="30" spans="1:4" ht="30">
      <c r="A30" s="59" t="s">
        <v>96</v>
      </c>
      <c r="B30" s="56" t="s">
        <v>66</v>
      </c>
      <c r="C30" s="59">
        <v>150</v>
      </c>
      <c r="D30" s="56" t="s">
        <v>0</v>
      </c>
    </row>
    <row r="31" spans="1:4" ht="60">
      <c r="A31" s="59" t="s">
        <v>97</v>
      </c>
      <c r="B31" s="56" t="s">
        <v>98</v>
      </c>
      <c r="C31" s="59">
        <v>150</v>
      </c>
      <c r="D31" s="56" t="s">
        <v>99</v>
      </c>
    </row>
    <row r="32" spans="1:4" ht="15">
      <c r="A32" s="54" t="s">
        <v>24</v>
      </c>
      <c r="B32" s="165" t="s">
        <v>67</v>
      </c>
      <c r="C32" s="165"/>
      <c r="D32" s="56"/>
    </row>
    <row r="33" spans="1:4" ht="45">
      <c r="A33" s="59" t="s">
        <v>25</v>
      </c>
      <c r="B33" s="56" t="s">
        <v>68</v>
      </c>
      <c r="C33" s="59">
        <v>400</v>
      </c>
      <c r="D33" s="56" t="s">
        <v>100</v>
      </c>
    </row>
    <row r="34" spans="1:4" ht="30">
      <c r="A34" s="59" t="s">
        <v>26</v>
      </c>
      <c r="B34" s="56" t="s">
        <v>69</v>
      </c>
      <c r="C34" s="59">
        <v>200</v>
      </c>
      <c r="D34" s="56" t="s">
        <v>0</v>
      </c>
    </row>
    <row r="35" spans="1:4" ht="15">
      <c r="A35" s="54" t="s">
        <v>27</v>
      </c>
      <c r="B35" s="58" t="s">
        <v>70</v>
      </c>
      <c r="C35" s="59"/>
      <c r="D35" s="56"/>
    </row>
    <row r="36" spans="1:4" ht="30">
      <c r="A36" s="59" t="s">
        <v>28</v>
      </c>
      <c r="B36" s="56" t="s">
        <v>56</v>
      </c>
      <c r="C36" s="59">
        <v>250</v>
      </c>
      <c r="D36" s="56" t="s">
        <v>0</v>
      </c>
    </row>
    <row r="37" spans="1:4" ht="30">
      <c r="A37" s="59" t="s">
        <v>29</v>
      </c>
      <c r="B37" s="56" t="s">
        <v>57</v>
      </c>
      <c r="C37" s="59">
        <v>450</v>
      </c>
      <c r="D37" s="56" t="s">
        <v>0</v>
      </c>
    </row>
    <row r="38" spans="1:4" ht="30">
      <c r="A38" s="59" t="s">
        <v>43</v>
      </c>
      <c r="B38" s="56" t="s">
        <v>89</v>
      </c>
      <c r="C38" s="59">
        <v>650</v>
      </c>
      <c r="D38" s="56" t="s">
        <v>79</v>
      </c>
    </row>
    <row r="39" spans="1:4" ht="15">
      <c r="A39" s="59" t="s">
        <v>44</v>
      </c>
      <c r="B39" s="56" t="s">
        <v>71</v>
      </c>
      <c r="C39" s="59">
        <v>100</v>
      </c>
      <c r="D39" s="56" t="s">
        <v>79</v>
      </c>
    </row>
    <row r="40" spans="1:4" ht="30">
      <c r="A40" s="59" t="s">
        <v>45</v>
      </c>
      <c r="B40" s="56" t="s">
        <v>72</v>
      </c>
      <c r="C40" s="59">
        <v>650</v>
      </c>
      <c r="D40" s="56" t="s">
        <v>79</v>
      </c>
    </row>
    <row r="41" spans="1:4" ht="30">
      <c r="A41" s="59" t="s">
        <v>46</v>
      </c>
      <c r="B41" s="56" t="s">
        <v>73</v>
      </c>
      <c r="C41" s="59">
        <v>250</v>
      </c>
      <c r="D41" s="56" t="s">
        <v>79</v>
      </c>
    </row>
    <row r="42" spans="1:4" ht="45">
      <c r="A42" s="59" t="s">
        <v>47</v>
      </c>
      <c r="B42" s="56" t="s">
        <v>74</v>
      </c>
      <c r="C42" s="59">
        <v>250</v>
      </c>
      <c r="D42" s="56" t="s">
        <v>77</v>
      </c>
    </row>
    <row r="43" spans="1:4" ht="30">
      <c r="A43" s="59" t="s">
        <v>48</v>
      </c>
      <c r="B43" s="56" t="s">
        <v>75</v>
      </c>
      <c r="C43" s="59">
        <v>200</v>
      </c>
      <c r="D43" s="56" t="s">
        <v>79</v>
      </c>
    </row>
    <row r="44" spans="1:4" ht="30">
      <c r="A44" s="59" t="s">
        <v>49</v>
      </c>
      <c r="B44" s="56" t="s">
        <v>107</v>
      </c>
      <c r="C44" s="59">
        <v>200</v>
      </c>
      <c r="D44" s="56" t="s">
        <v>79</v>
      </c>
    </row>
    <row r="45" spans="1:4" ht="30">
      <c r="A45" s="59" t="s">
        <v>50</v>
      </c>
      <c r="B45" s="56" t="s">
        <v>76</v>
      </c>
      <c r="C45" s="59">
        <v>250</v>
      </c>
      <c r="D45" s="56" t="s">
        <v>79</v>
      </c>
    </row>
    <row r="46" spans="1:4" ht="30">
      <c r="A46" s="59" t="s">
        <v>51</v>
      </c>
      <c r="B46" s="56" t="s">
        <v>78</v>
      </c>
      <c r="C46" s="59">
        <v>750</v>
      </c>
      <c r="D46" s="56" t="s">
        <v>80</v>
      </c>
    </row>
    <row r="47" spans="1:4" ht="15">
      <c r="A47" s="57" t="s">
        <v>30</v>
      </c>
      <c r="B47" s="58" t="s">
        <v>1</v>
      </c>
      <c r="C47" s="61"/>
      <c r="D47" s="62"/>
    </row>
    <row r="48" spans="1:4" ht="15">
      <c r="A48" s="59" t="s">
        <v>31</v>
      </c>
      <c r="B48" s="56" t="s">
        <v>5</v>
      </c>
      <c r="C48" s="59">
        <v>400</v>
      </c>
      <c r="D48" s="56" t="s">
        <v>0</v>
      </c>
    </row>
    <row r="49" spans="1:4" ht="30">
      <c r="A49" s="59" t="s">
        <v>32</v>
      </c>
      <c r="B49" s="56" t="s">
        <v>81</v>
      </c>
      <c r="C49" s="59">
        <v>550</v>
      </c>
      <c r="D49" s="56" t="s">
        <v>0</v>
      </c>
    </row>
    <row r="50" spans="1:4" ht="30">
      <c r="A50" s="59" t="s">
        <v>33</v>
      </c>
      <c r="B50" s="56" t="s">
        <v>82</v>
      </c>
      <c r="C50" s="60">
        <v>1000</v>
      </c>
      <c r="D50" s="56" t="s">
        <v>0</v>
      </c>
    </row>
    <row r="51" spans="1:4" ht="15">
      <c r="A51" s="54" t="s">
        <v>34</v>
      </c>
      <c r="B51" s="55" t="s">
        <v>2</v>
      </c>
      <c r="C51" s="59"/>
      <c r="D51" s="56"/>
    </row>
    <row r="52" spans="1:4" ht="15">
      <c r="A52" s="59" t="s">
        <v>35</v>
      </c>
      <c r="B52" s="56" t="s">
        <v>83</v>
      </c>
      <c r="C52" s="59">
        <v>200</v>
      </c>
      <c r="D52" s="56" t="s">
        <v>0</v>
      </c>
    </row>
    <row r="53" spans="1:4" ht="30">
      <c r="A53" s="59" t="s">
        <v>36</v>
      </c>
      <c r="B53" s="56" t="s">
        <v>84</v>
      </c>
      <c r="C53" s="59">
        <v>550</v>
      </c>
      <c r="D53" s="56" t="s">
        <v>0</v>
      </c>
    </row>
    <row r="54" spans="1:4" ht="15">
      <c r="A54" s="59" t="s">
        <v>37</v>
      </c>
      <c r="B54" s="56" t="s">
        <v>3</v>
      </c>
      <c r="C54" s="59">
        <v>100</v>
      </c>
      <c r="D54" s="56" t="s">
        <v>0</v>
      </c>
    </row>
    <row r="55" spans="1:4" ht="15">
      <c r="A55" s="59" t="s">
        <v>38</v>
      </c>
      <c r="B55" s="56" t="s">
        <v>85</v>
      </c>
      <c r="C55" s="59">
        <v>350</v>
      </c>
      <c r="D55" s="56" t="s">
        <v>0</v>
      </c>
    </row>
    <row r="56" spans="1:4" ht="15">
      <c r="A56" s="59" t="s">
        <v>101</v>
      </c>
      <c r="B56" s="56" t="s">
        <v>102</v>
      </c>
      <c r="C56" s="59">
        <v>10</v>
      </c>
      <c r="D56" s="56" t="s">
        <v>0</v>
      </c>
    </row>
    <row r="57" spans="1:4" ht="21.75" customHeight="1">
      <c r="A57" s="156" t="s">
        <v>168</v>
      </c>
      <c r="B57" s="156"/>
      <c r="C57" s="52"/>
      <c r="D57" s="51"/>
    </row>
    <row r="58" spans="1:4" ht="15">
      <c r="A58" s="166"/>
      <c r="B58" s="166"/>
      <c r="C58" s="52"/>
      <c r="D58" s="51"/>
    </row>
  </sheetData>
  <sheetProtection/>
  <mergeCells count="4">
    <mergeCell ref="B32:C32"/>
    <mergeCell ref="A57:B57"/>
    <mergeCell ref="A8:D8"/>
    <mergeCell ref="A58:B5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0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B65" sqref="B65"/>
    </sheetView>
  </sheetViews>
  <sheetFormatPr defaultColWidth="9.140625" defaultRowHeight="12.75"/>
  <cols>
    <col min="1" max="1" width="10.28125" style="39" bestFit="1" customWidth="1"/>
    <col min="2" max="2" width="48.57421875" style="40" customWidth="1"/>
    <col min="3" max="3" width="16.7109375" style="39" customWidth="1"/>
    <col min="4" max="4" width="44.28125" style="40" customWidth="1"/>
    <col min="5" max="5" width="10.421875" style="7" customWidth="1"/>
    <col min="6" max="16384" width="9.140625" style="8" customWidth="1"/>
  </cols>
  <sheetData>
    <row r="1" spans="1:6" s="6" customFormat="1" ht="16.5">
      <c r="A1" s="41" t="s">
        <v>108</v>
      </c>
      <c r="B1" s="5"/>
      <c r="C1" s="5"/>
      <c r="D1" s="5"/>
      <c r="E1" s="5"/>
      <c r="F1" s="5"/>
    </row>
    <row r="2" spans="1:6" s="43" customFormat="1" ht="16.5">
      <c r="A2" s="41" t="s">
        <v>110</v>
      </c>
      <c r="B2" s="41"/>
      <c r="C2" s="41"/>
      <c r="D2" s="42" t="s">
        <v>109</v>
      </c>
      <c r="F2" s="41"/>
    </row>
    <row r="3" spans="1:6" s="43" customFormat="1" ht="16.5">
      <c r="A3" s="41" t="s">
        <v>111</v>
      </c>
      <c r="B3" s="41"/>
      <c r="C3" s="41"/>
      <c r="D3" s="42" t="s">
        <v>131</v>
      </c>
      <c r="F3" s="41"/>
    </row>
    <row r="4" spans="2:6" s="43" customFormat="1" ht="16.5">
      <c r="B4" s="41"/>
      <c r="C4" s="41"/>
      <c r="D4" s="50" t="s">
        <v>132</v>
      </c>
      <c r="F4" s="41"/>
    </row>
    <row r="5" spans="1:6" s="46" customFormat="1" ht="16.5">
      <c r="A5" s="44"/>
      <c r="B5" s="44"/>
      <c r="C5" s="44"/>
      <c r="D5" s="45" t="s">
        <v>183</v>
      </c>
      <c r="F5" s="44"/>
    </row>
    <row r="6" spans="1:6" s="49" customFormat="1" ht="16.5">
      <c r="A6" s="47" t="s">
        <v>169</v>
      </c>
      <c r="B6" s="47"/>
      <c r="C6" s="47"/>
      <c r="D6" s="47"/>
      <c r="E6" s="48"/>
      <c r="F6" s="47"/>
    </row>
    <row r="7" spans="1:6" s="49" customFormat="1" ht="17.25" thickBot="1">
      <c r="A7" s="47"/>
      <c r="B7" s="47"/>
      <c r="C7" s="47"/>
      <c r="D7" s="47"/>
      <c r="E7" s="48"/>
      <c r="F7" s="47"/>
    </row>
    <row r="8" spans="1:5" s="12" customFormat="1" ht="32.25" thickBot="1">
      <c r="A8" s="9" t="s">
        <v>8</v>
      </c>
      <c r="B8" s="10" t="s">
        <v>40</v>
      </c>
      <c r="C8" s="9" t="s">
        <v>129</v>
      </c>
      <c r="D8" s="9" t="s">
        <v>6</v>
      </c>
      <c r="E8" s="11"/>
    </row>
    <row r="9" spans="1:5" s="15" customFormat="1" ht="16.5" thickBot="1">
      <c r="A9" s="13" t="s">
        <v>0</v>
      </c>
      <c r="B9" s="14" t="s">
        <v>86</v>
      </c>
      <c r="C9" s="13" t="s">
        <v>87</v>
      </c>
      <c r="D9" s="13"/>
      <c r="E9" s="11"/>
    </row>
    <row r="10" spans="1:5" s="15" customFormat="1" ht="16.5" thickBot="1">
      <c r="A10" s="13" t="s">
        <v>0</v>
      </c>
      <c r="B10" s="14" t="s">
        <v>88</v>
      </c>
      <c r="C10" s="13">
        <v>150</v>
      </c>
      <c r="D10" s="13"/>
      <c r="E10" s="11"/>
    </row>
    <row r="11" spans="1:5" s="15" customFormat="1" ht="39" thickBot="1">
      <c r="A11" s="13" t="s">
        <v>0</v>
      </c>
      <c r="B11" s="14" t="s">
        <v>93</v>
      </c>
      <c r="C11" s="13">
        <v>100</v>
      </c>
      <c r="D11" s="16" t="s">
        <v>94</v>
      </c>
      <c r="E11" s="11"/>
    </row>
    <row r="12" spans="1:5" s="22" customFormat="1" ht="16.5" thickBot="1">
      <c r="A12" s="17" t="s">
        <v>20</v>
      </c>
      <c r="B12" s="18" t="s">
        <v>4</v>
      </c>
      <c r="C12" s="19"/>
      <c r="D12" s="20"/>
      <c r="E12" s="21"/>
    </row>
    <row r="13" spans="1:4" ht="26.25" thickBot="1">
      <c r="A13" s="23" t="s">
        <v>9</v>
      </c>
      <c r="B13" s="16" t="s">
        <v>58</v>
      </c>
      <c r="C13" s="24">
        <v>450</v>
      </c>
      <c r="D13" s="16" t="s">
        <v>52</v>
      </c>
    </row>
    <row r="14" spans="1:4" ht="26.25" thickBot="1">
      <c r="A14" s="25" t="s">
        <v>10</v>
      </c>
      <c r="B14" s="16" t="s">
        <v>59</v>
      </c>
      <c r="C14" s="24">
        <v>350</v>
      </c>
      <c r="D14" s="16" t="s">
        <v>52</v>
      </c>
    </row>
    <row r="15" spans="1:4" ht="26.25" thickBot="1">
      <c r="A15" s="25" t="s">
        <v>11</v>
      </c>
      <c r="B15" s="16" t="s">
        <v>60</v>
      </c>
      <c r="C15" s="24">
        <v>200</v>
      </c>
      <c r="D15" s="16" t="s">
        <v>0</v>
      </c>
    </row>
    <row r="16" spans="1:4" ht="26.25" thickBot="1">
      <c r="A16" s="25" t="s">
        <v>12</v>
      </c>
      <c r="B16" s="16" t="s">
        <v>61</v>
      </c>
      <c r="C16" s="24">
        <v>200</v>
      </c>
      <c r="D16" s="16" t="s">
        <v>0</v>
      </c>
    </row>
    <row r="17" spans="1:4" ht="39" thickBot="1">
      <c r="A17" s="25" t="s">
        <v>13</v>
      </c>
      <c r="B17" s="16" t="s">
        <v>62</v>
      </c>
      <c r="C17" s="24">
        <v>150</v>
      </c>
      <c r="D17" s="16" t="s">
        <v>170</v>
      </c>
    </row>
    <row r="18" spans="1:4" ht="39" thickBot="1">
      <c r="A18" s="25" t="s">
        <v>14</v>
      </c>
      <c r="B18" s="16" t="s">
        <v>91</v>
      </c>
      <c r="C18" s="24">
        <v>250</v>
      </c>
      <c r="D18" s="16" t="s">
        <v>171</v>
      </c>
    </row>
    <row r="19" spans="1:4" ht="64.5" thickBot="1">
      <c r="A19" s="25" t="s">
        <v>15</v>
      </c>
      <c r="B19" s="16" t="s">
        <v>90</v>
      </c>
      <c r="C19" s="24">
        <v>300</v>
      </c>
      <c r="D19" s="16" t="s">
        <v>172</v>
      </c>
    </row>
    <row r="20" spans="1:4" ht="26.25" thickBot="1">
      <c r="A20" s="25" t="s">
        <v>16</v>
      </c>
      <c r="B20" s="16" t="s">
        <v>92</v>
      </c>
      <c r="C20" s="24">
        <v>250</v>
      </c>
      <c r="D20" s="16" t="s">
        <v>53</v>
      </c>
    </row>
    <row r="21" spans="1:4" ht="26.25" thickBot="1">
      <c r="A21" s="25" t="s">
        <v>18</v>
      </c>
      <c r="B21" s="16" t="s">
        <v>63</v>
      </c>
      <c r="C21" s="24">
        <v>150</v>
      </c>
      <c r="D21" s="16" t="s">
        <v>0</v>
      </c>
    </row>
    <row r="22" spans="1:4" ht="26.25" thickBot="1">
      <c r="A22" s="26" t="s">
        <v>17</v>
      </c>
      <c r="B22" s="16" t="s">
        <v>64</v>
      </c>
      <c r="C22" s="24">
        <v>200</v>
      </c>
      <c r="D22" s="16" t="s">
        <v>7</v>
      </c>
    </row>
    <row r="23" spans="1:5" s="31" customFormat="1" ht="16.5" thickBot="1">
      <c r="A23" s="13" t="s">
        <v>19</v>
      </c>
      <c r="B23" s="27" t="s">
        <v>39</v>
      </c>
      <c r="C23" s="28"/>
      <c r="D23" s="29"/>
      <c r="E23" s="30"/>
    </row>
    <row r="24" spans="1:4" ht="26.25" thickBot="1">
      <c r="A24" s="25" t="s">
        <v>21</v>
      </c>
      <c r="B24" s="16" t="s">
        <v>95</v>
      </c>
      <c r="C24" s="24">
        <v>1000</v>
      </c>
      <c r="D24" s="16" t="s">
        <v>0</v>
      </c>
    </row>
    <row r="25" spans="1:4" ht="26.25" thickBot="1">
      <c r="A25" s="25" t="s">
        <v>22</v>
      </c>
      <c r="B25" s="16" t="s">
        <v>65</v>
      </c>
      <c r="C25" s="24">
        <v>550</v>
      </c>
      <c r="D25" s="16" t="s">
        <v>0</v>
      </c>
    </row>
    <row r="26" spans="1:4" ht="26.25" thickBot="1">
      <c r="A26" s="25" t="s">
        <v>23</v>
      </c>
      <c r="B26" s="16" t="s">
        <v>41</v>
      </c>
      <c r="C26" s="24">
        <v>250</v>
      </c>
      <c r="D26" s="16" t="s">
        <v>0</v>
      </c>
    </row>
    <row r="27" spans="1:4" ht="39" thickBot="1">
      <c r="A27" s="25" t="s">
        <v>54</v>
      </c>
      <c r="B27" s="16" t="s">
        <v>42</v>
      </c>
      <c r="C27" s="24">
        <v>2550</v>
      </c>
      <c r="D27" s="16" t="s">
        <v>55</v>
      </c>
    </row>
    <row r="28" spans="1:4" ht="26.25" thickBot="1">
      <c r="A28" s="25" t="s">
        <v>96</v>
      </c>
      <c r="B28" s="16" t="s">
        <v>66</v>
      </c>
      <c r="C28" s="24">
        <v>150</v>
      </c>
      <c r="D28" s="16" t="s">
        <v>0</v>
      </c>
    </row>
    <row r="29" spans="1:4" ht="39" thickBot="1">
      <c r="A29" s="25" t="s">
        <v>97</v>
      </c>
      <c r="B29" s="16" t="s">
        <v>98</v>
      </c>
      <c r="C29" s="24">
        <v>150</v>
      </c>
      <c r="D29" s="16" t="s">
        <v>99</v>
      </c>
    </row>
    <row r="30" spans="1:5" s="31" customFormat="1" ht="16.5" thickBot="1">
      <c r="A30" s="13" t="s">
        <v>24</v>
      </c>
      <c r="B30" s="18" t="s">
        <v>67</v>
      </c>
      <c r="C30" s="28"/>
      <c r="D30" s="29"/>
      <c r="E30" s="30"/>
    </row>
    <row r="31" spans="1:4" ht="26.25" thickBot="1">
      <c r="A31" s="25" t="s">
        <v>25</v>
      </c>
      <c r="B31" s="16" t="s">
        <v>68</v>
      </c>
      <c r="C31" s="24">
        <v>250</v>
      </c>
      <c r="D31" s="16" t="s">
        <v>100</v>
      </c>
    </row>
    <row r="32" spans="1:4" ht="26.25" thickBot="1">
      <c r="A32" s="25" t="s">
        <v>26</v>
      </c>
      <c r="B32" s="16" t="s">
        <v>69</v>
      </c>
      <c r="C32" s="24">
        <v>200</v>
      </c>
      <c r="D32" s="16" t="s">
        <v>0</v>
      </c>
    </row>
    <row r="33" spans="1:5" s="31" customFormat="1" ht="30" customHeight="1" thickBot="1">
      <c r="A33" s="13" t="s">
        <v>27</v>
      </c>
      <c r="B33" s="32" t="s">
        <v>70</v>
      </c>
      <c r="C33" s="33"/>
      <c r="D33" s="34"/>
      <c r="E33" s="30"/>
    </row>
    <row r="34" spans="1:4" ht="26.25" thickBot="1">
      <c r="A34" s="25" t="s">
        <v>28</v>
      </c>
      <c r="B34" s="16" t="s">
        <v>56</v>
      </c>
      <c r="C34" s="24">
        <v>250</v>
      </c>
      <c r="D34" s="16" t="s">
        <v>0</v>
      </c>
    </row>
    <row r="35" spans="1:4" ht="26.25" thickBot="1">
      <c r="A35" s="25" t="s">
        <v>29</v>
      </c>
      <c r="B35" s="16" t="s">
        <v>57</v>
      </c>
      <c r="C35" s="24">
        <v>450</v>
      </c>
      <c r="D35" s="16" t="s">
        <v>0</v>
      </c>
    </row>
    <row r="36" spans="1:4" ht="26.25" thickBot="1">
      <c r="A36" s="25" t="s">
        <v>43</v>
      </c>
      <c r="B36" s="16" t="s">
        <v>173</v>
      </c>
      <c r="C36" s="24">
        <v>350</v>
      </c>
      <c r="D36" s="16" t="s">
        <v>79</v>
      </c>
    </row>
    <row r="37" spans="1:4" ht="26.25" thickBot="1">
      <c r="A37" s="25" t="s">
        <v>44</v>
      </c>
      <c r="B37" s="16" t="s">
        <v>89</v>
      </c>
      <c r="C37" s="24">
        <v>650</v>
      </c>
      <c r="D37" s="16" t="s">
        <v>79</v>
      </c>
    </row>
    <row r="38" spans="1:4" ht="13.5" thickBot="1">
      <c r="A38" s="25" t="s">
        <v>45</v>
      </c>
      <c r="B38" s="16" t="s">
        <v>71</v>
      </c>
      <c r="C38" s="24">
        <v>100</v>
      </c>
      <c r="D38" s="16" t="s">
        <v>79</v>
      </c>
    </row>
    <row r="39" spans="1:4" ht="26.25" thickBot="1">
      <c r="A39" s="25" t="s">
        <v>46</v>
      </c>
      <c r="B39" s="16" t="s">
        <v>72</v>
      </c>
      <c r="C39" s="24">
        <v>650</v>
      </c>
      <c r="D39" s="16" t="s">
        <v>79</v>
      </c>
    </row>
    <row r="40" spans="1:4" ht="26.25" thickBot="1">
      <c r="A40" s="25" t="s">
        <v>47</v>
      </c>
      <c r="B40" s="16" t="s">
        <v>73</v>
      </c>
      <c r="C40" s="24">
        <v>250</v>
      </c>
      <c r="D40" s="16" t="s">
        <v>79</v>
      </c>
    </row>
    <row r="41" spans="1:4" ht="26.25" thickBot="1">
      <c r="A41" s="25" t="s">
        <v>48</v>
      </c>
      <c r="B41" s="16" t="s">
        <v>74</v>
      </c>
      <c r="C41" s="24">
        <v>250</v>
      </c>
      <c r="D41" s="16" t="s">
        <v>77</v>
      </c>
    </row>
    <row r="42" spans="1:4" ht="26.25" thickBot="1">
      <c r="A42" s="25" t="s">
        <v>49</v>
      </c>
      <c r="B42" s="16" t="s">
        <v>75</v>
      </c>
      <c r="C42" s="24">
        <v>200</v>
      </c>
      <c r="D42" s="16" t="s">
        <v>79</v>
      </c>
    </row>
    <row r="43" spans="1:4" ht="26.25" thickBot="1">
      <c r="A43" s="25" t="s">
        <v>50</v>
      </c>
      <c r="B43" s="16" t="s">
        <v>174</v>
      </c>
      <c r="C43" s="24">
        <v>150</v>
      </c>
      <c r="D43" s="16" t="s">
        <v>79</v>
      </c>
    </row>
    <row r="44" spans="1:4" ht="26.25" thickBot="1">
      <c r="A44" s="25" t="s">
        <v>51</v>
      </c>
      <c r="B44" s="16" t="s">
        <v>175</v>
      </c>
      <c r="C44" s="24">
        <v>200</v>
      </c>
      <c r="D44" s="16" t="s">
        <v>79</v>
      </c>
    </row>
    <row r="45" spans="1:4" ht="26.25" thickBot="1">
      <c r="A45" s="25" t="s">
        <v>176</v>
      </c>
      <c r="B45" s="16" t="s">
        <v>177</v>
      </c>
      <c r="C45" s="24">
        <v>150</v>
      </c>
      <c r="D45" s="16" t="s">
        <v>79</v>
      </c>
    </row>
    <row r="46" spans="1:4" ht="26.25" thickBot="1">
      <c r="A46" s="26" t="s">
        <v>178</v>
      </c>
      <c r="B46" s="16" t="s">
        <v>76</v>
      </c>
      <c r="C46" s="24">
        <v>250</v>
      </c>
      <c r="D46" s="16" t="s">
        <v>79</v>
      </c>
    </row>
    <row r="47" spans="1:4" ht="26.25" thickBot="1">
      <c r="A47" s="25" t="s">
        <v>179</v>
      </c>
      <c r="B47" s="16" t="s">
        <v>78</v>
      </c>
      <c r="C47" s="24">
        <v>750</v>
      </c>
      <c r="D47" s="16" t="s">
        <v>80</v>
      </c>
    </row>
    <row r="48" spans="1:5" s="38" customFormat="1" ht="16.5" thickBot="1">
      <c r="A48" s="17" t="s">
        <v>30</v>
      </c>
      <c r="B48" s="18" t="s">
        <v>1</v>
      </c>
      <c r="C48" s="35"/>
      <c r="D48" s="36"/>
      <c r="E48" s="37"/>
    </row>
    <row r="49" spans="1:4" ht="13.5" thickBot="1">
      <c r="A49" s="25" t="s">
        <v>31</v>
      </c>
      <c r="B49" s="16" t="s">
        <v>5</v>
      </c>
      <c r="C49" s="24">
        <v>400</v>
      </c>
      <c r="D49" s="16" t="s">
        <v>0</v>
      </c>
    </row>
    <row r="50" spans="1:4" ht="26.25" thickBot="1">
      <c r="A50" s="25" t="s">
        <v>32</v>
      </c>
      <c r="B50" s="16" t="s">
        <v>81</v>
      </c>
      <c r="C50" s="24">
        <v>550</v>
      </c>
      <c r="D50" s="16" t="s">
        <v>0</v>
      </c>
    </row>
    <row r="51" spans="1:4" ht="26.25" thickBot="1">
      <c r="A51" s="25" t="s">
        <v>33</v>
      </c>
      <c r="B51" s="16" t="s">
        <v>82</v>
      </c>
      <c r="C51" s="24">
        <v>1000</v>
      </c>
      <c r="D51" s="16" t="s">
        <v>0</v>
      </c>
    </row>
    <row r="52" spans="1:5" s="31" customFormat="1" ht="16.5" thickBot="1">
      <c r="A52" s="13" t="s">
        <v>34</v>
      </c>
      <c r="B52" s="27" t="s">
        <v>2</v>
      </c>
      <c r="C52" s="28"/>
      <c r="D52" s="29"/>
      <c r="E52" s="30"/>
    </row>
    <row r="53" spans="1:4" ht="13.5" thickBot="1">
      <c r="A53" s="25" t="s">
        <v>35</v>
      </c>
      <c r="B53" s="16" t="s">
        <v>83</v>
      </c>
      <c r="C53" s="24">
        <v>200</v>
      </c>
      <c r="D53" s="16" t="s">
        <v>0</v>
      </c>
    </row>
    <row r="54" spans="1:4" ht="26.25" thickBot="1">
      <c r="A54" s="25" t="s">
        <v>36</v>
      </c>
      <c r="B54" s="16" t="s">
        <v>84</v>
      </c>
      <c r="C54" s="24">
        <v>550</v>
      </c>
      <c r="D54" s="16" t="s">
        <v>0</v>
      </c>
    </row>
    <row r="55" spans="1:4" ht="13.5" thickBot="1">
      <c r="A55" s="25" t="s">
        <v>37</v>
      </c>
      <c r="B55" s="16" t="s">
        <v>3</v>
      </c>
      <c r="C55" s="24">
        <v>100</v>
      </c>
      <c r="D55" s="16" t="s">
        <v>0</v>
      </c>
    </row>
    <row r="56" spans="1:4" ht="13.5" thickBot="1">
      <c r="A56" s="25" t="s">
        <v>38</v>
      </c>
      <c r="B56" s="16" t="s">
        <v>85</v>
      </c>
      <c r="C56" s="24">
        <v>350</v>
      </c>
      <c r="D56" s="16" t="s">
        <v>0</v>
      </c>
    </row>
    <row r="57" spans="1:4" ht="13.5" thickBot="1">
      <c r="A57" s="25" t="s">
        <v>101</v>
      </c>
      <c r="B57" s="16" t="s">
        <v>102</v>
      </c>
      <c r="C57" s="25">
        <v>10</v>
      </c>
      <c r="D57" s="16" t="s">
        <v>0</v>
      </c>
    </row>
    <row r="59" spans="1:2" ht="14.25">
      <c r="A59" s="156" t="s">
        <v>168</v>
      </c>
      <c r="B59" s="156"/>
    </row>
  </sheetData>
  <mergeCells count="1">
    <mergeCell ref="A59:B5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s.elena</cp:lastModifiedBy>
  <cp:lastPrinted>2011-09-14T08:14:56Z</cp:lastPrinted>
  <dcterms:created xsi:type="dcterms:W3CDTF">1996-10-08T23:32:33Z</dcterms:created>
  <dcterms:modified xsi:type="dcterms:W3CDTF">2011-09-14T08:15:56Z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